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02-febrúar\"/>
    </mc:Choice>
  </mc:AlternateContent>
  <xr:revisionPtr revIDLastSave="0" documentId="13_ncr:1_{B14FA852-D304-4DF1-8B02-CE78AFF31D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fla" sheetId="6" r:id="rId1"/>
  </sheets>
  <definedNames>
    <definedName name="_xlnm._FilterDatabase" localSheetId="0" hidden="1">tafla!$G$1:$G$69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6" l="1"/>
  <c r="G61" i="6"/>
  <c r="F61" i="6"/>
  <c r="G60" i="6"/>
  <c r="F60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F77EEF-E4BC-453B-A519-81FB8D4527C3}" keepAlive="1" name="Query - prufa" description="Connection to the 'prufa' query in the workbook." type="5" refreshedVersion="7" background="1" saveData="1">
    <dbPr connection="Provider=Microsoft.Mashup.OleDb.1;Data Source=$Workbook$;Location=prufa;Extended Properties=&quot;&quot;" command="SELECT * FROM [prufa]"/>
  </connection>
</connections>
</file>

<file path=xl/sharedStrings.xml><?xml version="1.0" encoding="utf-8"?>
<sst xmlns="http://schemas.openxmlformats.org/spreadsheetml/2006/main" count="122" uniqueCount="111">
  <si>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</si>
  <si>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</si>
  <si>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</si>
  <si>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</si>
  <si>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</si>
  <si>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</si>
  <si>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</si>
  <si>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</si>
  <si>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</si>
  <si>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</si>
  <si>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</si>
  <si>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</si>
  <si>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</si>
  <si>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</si>
  <si>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</si>
  <si>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</si>
  <si>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</si>
  <si>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</si>
  <si>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</si>
  <si>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</si>
  <si>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</si>
  <si>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</si>
  <si>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</si>
  <si>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</si>
  <si>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</si>
  <si>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</si>
  <si>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</si>
  <si>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</si>
  <si>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</si>
  <si>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</si>
  <si>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</si>
  <si>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</si>
  <si>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</si>
  <si>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</si>
  <si>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</si>
  <si>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</si>
  <si>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</si>
  <si>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</si>
  <si>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</si>
  <si>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</si>
  <si>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</si>
  <si>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</si>
  <si>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</si>
  <si>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</si>
  <si>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</si>
  <si>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</si>
  <si>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</si>
  <si>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</si>
  <si>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</si>
  <si>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</si>
  <si>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</si>
  <si>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</si>
  <si>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</si>
  <si>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</si>
  <si>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</si>
  <si>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</si>
  <si>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</si>
  <si>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</si>
  <si>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</si>
  <si>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</si>
  <si>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</si>
  <si>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</si>
  <si>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</si>
  <si>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</si>
  <si>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</si>
  <si>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</si>
  <si>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</si>
  <si>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</si>
  <si>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</si>
  <si>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</si>
  <si>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</si>
  <si>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</si>
  <si>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</si>
  <si>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</si>
  <si>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</si>
  <si>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</si>
  <si>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</si>
  <si>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</si>
  <si>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</si>
  <si>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</si>
  <si>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</si>
  <si>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</si>
  <si>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</si>
  <si>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</si>
  <si>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</si>
  <si>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</si>
  <si>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</si>
  <si>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</si>
  <si>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</si>
  <si>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</si>
  <si>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</si>
  <si>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</si>
  <si>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</si>
  <si>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</si>
  <si>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</si>
  <si>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</si>
  <si>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</si>
  <si>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</si>
  <si>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</si>
  <si>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</si>
  <si>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</si>
  <si>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</si>
  <si>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</si>
  <si>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</si>
  <si>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!</t>
  </si>
  <si>
    <t>ICCI</t>
  </si>
  <si>
    <t>"</t>
  </si>
  <si>
    <t>Menningarfélag gyðinga</t>
  </si>
  <si>
    <t>Fjöldi skráðra í trú- og lífsskoðunarfélög þann 1. febrúar  s.l. og samanburður við fjölda þann 1. desember 2020 og 2021</t>
  </si>
  <si>
    <t>Br. m/1.12.2021 og 01.02.2022 (%)</t>
  </si>
  <si>
    <t>Br. m/1.des 2021 og 1. feb.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</si>
</sst>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F]d/\ mmmm\ yyyy;@"/>
  </numFmts>
  <fonts count="8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5F6BA-FAA6-4E72-BDB0-3E6A3736825B}">
  <dimension ref="A1:L69"/>
  <sheetViews>
    <sheetView tabSelected="1" zoomScale="76" zoomScaleNormal="76" workbookViewId="0">
      <selection activeCell="G61" sqref="G61"/>
    </sheetView>
  </sheetViews>
  <sheetFormatPr defaultColWidth="9.21875" defaultRowHeight="14.4" x14ac:dyDescent="0.3"/>
  <cols>
    <col min="1" max="1" width="3.44140625" style="20" customWidth="1"/>
    <col min="2" max="2" width="42.21875" style="2" bestFit="1" customWidth="1"/>
    <col min="3" max="3" width="24" style="1" bestFit="1" customWidth="1"/>
    <col min="4" max="4" width="24" style="1" customWidth="1"/>
    <col min="5" max="5" width="20" style="1" bestFit="1" customWidth="1"/>
    <col min="6" max="6" width="30.77734375" style="1" customWidth="1"/>
    <col min="7" max="7" width="29" style="1" customWidth="1"/>
    <col min="8" max="16384" width="9.21875" style="3"/>
  </cols>
  <sheetData>
    <row r="1" spans="1:12" ht="18" x14ac:dyDescent="0.35">
      <c r="A1" s="16" t="s">
        <v>108</v>
      </c>
    </row>
    <row r="2" spans="1:12" x14ac:dyDescent="0.3">
      <c r="A2" s="17" t="s">
        <v>91</v>
      </c>
    </row>
    <row r="3" spans="1:12" x14ac:dyDescent="0.3">
      <c r="A3" s="18"/>
    </row>
    <row r="4" spans="1:12" ht="15" thickBot="1" x14ac:dyDescent="0.35">
      <c r="A4" s="19"/>
      <c r="B4" s="5" t="s">
        <v>89</v>
      </c>
      <c r="C4" s="6">
        <v>44166</v>
      </c>
      <c r="D4" s="6">
        <v>44531</v>
      </c>
      <c r="E4" s="6">
        <v>44593</v>
      </c>
      <c r="F4" s="21" t="s">
        <v>110</v>
      </c>
      <c r="G4" s="22" t="s">
        <v>109</v>
      </c>
    </row>
    <row r="5" spans="1:12" x14ac:dyDescent="0.3">
      <c r="A5" s="25">
        <v>1</v>
      </c>
      <c r="B5" s="4" t="s">
        <v>40</v>
      </c>
      <c r="C5" s="12">
        <v>229717</v>
      </c>
      <c r="D5" s="12">
        <v>229266</v>
      </c>
      <c r="E5" s="12">
        <v>229100</v>
      </c>
      <c r="F5" s="14">
        <f>E5-D5</f>
        <v>-166</v>
      </c>
      <c r="G5" s="24">
        <f>E5/D5-1</f>
        <v>-7.2404979368945188E-4</v>
      </c>
    </row>
    <row r="6" spans="1:12" x14ac:dyDescent="0.3">
      <c r="A6" s="25">
        <v>7</v>
      </c>
      <c r="B6" s="7" t="s">
        <v>46</v>
      </c>
      <c r="C6" s="13">
        <v>14651</v>
      </c>
      <c r="D6" s="13">
        <v>14737</v>
      </c>
      <c r="E6" s="13">
        <v>14704</v>
      </c>
      <c r="F6" s="15">
        <f t="shared" ref="F6:F60" si="0">E6-D6</f>
        <v>-33</v>
      </c>
      <c r="G6" s="23">
        <f t="shared" ref="G6:G61" si="1">E6/D6-1</f>
        <v>-2.2392617221957956E-3</v>
      </c>
      <c r="I6" s="11"/>
      <c r="J6" s="11"/>
      <c r="K6" s="11"/>
      <c r="L6" s="11"/>
    </row>
    <row r="7" spans="1:12" x14ac:dyDescent="0.3">
      <c r="A7" s="25">
        <v>2</v>
      </c>
      <c r="B7" s="4" t="s">
        <v>41</v>
      </c>
      <c r="C7" s="12">
        <v>10027</v>
      </c>
      <c r="D7" s="12">
        <v>10011</v>
      </c>
      <c r="E7" s="12">
        <v>9997</v>
      </c>
      <c r="F7" s="14">
        <f t="shared" si="0"/>
        <v>-14</v>
      </c>
      <c r="G7" s="24">
        <f t="shared" si="1"/>
        <v>-1.3984616921386417E-3</v>
      </c>
      <c r="I7" s="11"/>
      <c r="J7" s="11"/>
      <c r="K7" s="11"/>
      <c r="L7" s="11"/>
    </row>
    <row r="8" spans="1:12" x14ac:dyDescent="0.3">
      <c r="A8" s="25">
        <v>8</v>
      </c>
      <c r="B8" s="7" t="s">
        <v>47</v>
      </c>
      <c r="C8" s="13">
        <v>7338</v>
      </c>
      <c r="D8" s="13">
        <v>7425</v>
      </c>
      <c r="E8" s="13">
        <v>7433</v>
      </c>
      <c r="F8" s="15">
        <f t="shared" si="0"/>
        <v>8</v>
      </c>
      <c r="G8" s="23">
        <f t="shared" si="1"/>
        <v>1.0774410774410104E-3</v>
      </c>
      <c r="I8" s="11"/>
      <c r="J8" s="11"/>
      <c r="K8" s="11"/>
      <c r="L8" s="11"/>
    </row>
    <row r="9" spans="1:12" x14ac:dyDescent="0.3">
      <c r="A9" s="25" t="s">
        <v>16</v>
      </c>
      <c r="B9" s="4" t="s">
        <v>82</v>
      </c>
      <c r="C9" s="12">
        <v>5095</v>
      </c>
      <c r="D9" s="12">
        <v>5502</v>
      </c>
      <c r="E9" s="12">
        <v>5543</v>
      </c>
      <c r="F9" s="14">
        <f t="shared" si="0"/>
        <v>41</v>
      </c>
      <c r="G9" s="24">
        <f t="shared" si="1"/>
        <v>7.4518356961104093E-3</v>
      </c>
      <c r="I9" s="11"/>
      <c r="J9" s="11"/>
      <c r="K9" s="11"/>
      <c r="L9" s="11"/>
    </row>
    <row r="10" spans="1:12" x14ac:dyDescent="0.3">
      <c r="A10" s="25" t="s">
        <v>38</v>
      </c>
      <c r="B10" s="7" t="s">
        <v>58</v>
      </c>
      <c r="C10" s="13">
        <v>4039</v>
      </c>
      <c r="D10" s="13">
        <v>4621</v>
      </c>
      <c r="E10" s="13">
        <v>4721</v>
      </c>
      <c r="F10" s="15">
        <f t="shared" si="0"/>
        <v>100</v>
      </c>
      <c r="G10" s="23">
        <f t="shared" si="1"/>
        <v>2.1640337589266423E-2</v>
      </c>
      <c r="I10" s="11"/>
      <c r="J10" s="11"/>
      <c r="K10" s="11"/>
      <c r="L10" s="11"/>
    </row>
    <row r="11" spans="1:12" x14ac:dyDescent="0.3">
      <c r="A11" s="25">
        <v>3</v>
      </c>
      <c r="B11" s="9" t="s">
        <v>42</v>
      </c>
      <c r="C11" s="12">
        <v>3226</v>
      </c>
      <c r="D11" s="12">
        <v>3201</v>
      </c>
      <c r="E11" s="12">
        <v>3192</v>
      </c>
      <c r="F11" s="14">
        <f t="shared" si="0"/>
        <v>-9</v>
      </c>
      <c r="G11" s="24">
        <f t="shared" si="1"/>
        <v>-2.811621368322359E-3</v>
      </c>
      <c r="I11" s="11"/>
      <c r="J11" s="11"/>
      <c r="K11" s="11"/>
      <c r="L11" s="11"/>
    </row>
    <row r="12" spans="1:12" x14ac:dyDescent="0.3">
      <c r="A12" s="25">
        <v>6</v>
      </c>
      <c r="B12" s="10" t="s">
        <v>45</v>
      </c>
      <c r="C12" s="13">
        <v>2113</v>
      </c>
      <c r="D12" s="13">
        <v>2108</v>
      </c>
      <c r="E12" s="13">
        <v>2105</v>
      </c>
      <c r="F12" s="15">
        <f t="shared" si="0"/>
        <v>-3</v>
      </c>
      <c r="G12" s="23">
        <f t="shared" si="1"/>
        <v>-1.4231499051233776E-3</v>
      </c>
      <c r="I12" s="11"/>
      <c r="J12" s="11"/>
      <c r="K12" s="11"/>
      <c r="L12" s="11"/>
    </row>
    <row r="13" spans="1:12" x14ac:dyDescent="0.3">
      <c r="A13" s="25" t="s">
        <v>24</v>
      </c>
      <c r="B13" s="8" t="s">
        <v>48</v>
      </c>
      <c r="C13" s="12">
        <v>1125</v>
      </c>
      <c r="D13" s="12">
        <v>1093</v>
      </c>
      <c r="E13" s="12">
        <v>1100</v>
      </c>
      <c r="F13" s="14">
        <f t="shared" si="0"/>
        <v>7</v>
      </c>
      <c r="G13" s="24">
        <f t="shared" si="1"/>
        <v>6.4043915827995956E-3</v>
      </c>
      <c r="I13" s="11"/>
      <c r="J13" s="11"/>
      <c r="K13" s="11"/>
      <c r="L13" s="11"/>
    </row>
    <row r="14" spans="1:12" x14ac:dyDescent="0.3">
      <c r="A14" s="25" t="s">
        <v>32</v>
      </c>
      <c r="B14" s="10" t="s">
        <v>63</v>
      </c>
      <c r="C14" s="13">
        <v>765</v>
      </c>
      <c r="D14" s="13">
        <v>786</v>
      </c>
      <c r="E14" s="13">
        <v>784</v>
      </c>
      <c r="F14" s="15">
        <f t="shared" si="0"/>
        <v>-2</v>
      </c>
      <c r="G14" s="23">
        <f t="shared" si="1"/>
        <v>-2.5445292620864812E-3</v>
      </c>
      <c r="I14" s="11"/>
      <c r="J14" s="11"/>
      <c r="K14" s="11"/>
      <c r="L14" s="11"/>
    </row>
    <row r="15" spans="1:12" x14ac:dyDescent="0.3">
      <c r="A15" s="25" t="s">
        <v>25</v>
      </c>
      <c r="B15" s="8" t="s">
        <v>59</v>
      </c>
      <c r="C15" s="12">
        <v>916</v>
      </c>
      <c r="D15" s="12">
        <v>641</v>
      </c>
      <c r="E15" s="12">
        <v>621</v>
      </c>
      <c r="F15" s="14">
        <f t="shared" si="0"/>
        <v>-20</v>
      </c>
      <c r="G15" s="24">
        <f t="shared" si="1"/>
        <v>-3.120124804992197E-2</v>
      </c>
      <c r="I15" s="11"/>
      <c r="J15" s="11"/>
      <c r="K15" s="11"/>
      <c r="L15" s="11"/>
    </row>
    <row r="16" spans="1:12" x14ac:dyDescent="0.3">
      <c r="A16" s="25">
        <v>4</v>
      </c>
      <c r="B16" s="10" t="s">
        <v>43</v>
      </c>
      <c r="C16" s="13">
        <v>621</v>
      </c>
      <c r="D16" s="13">
        <v>615</v>
      </c>
      <c r="E16" s="13">
        <v>612</v>
      </c>
      <c r="F16" s="15">
        <f t="shared" si="0"/>
        <v>-3</v>
      </c>
      <c r="G16" s="23">
        <f t="shared" si="1"/>
        <v>-4.8780487804878092E-3</v>
      </c>
      <c r="I16" s="11"/>
      <c r="J16" s="11"/>
      <c r="K16" s="11"/>
      <c r="L16" s="11"/>
    </row>
    <row r="17" spans="1:12" x14ac:dyDescent="0.3">
      <c r="A17" s="25" t="s">
        <v>11</v>
      </c>
      <c r="B17" s="8" t="s">
        <v>67</v>
      </c>
      <c r="C17" s="12">
        <v>602</v>
      </c>
      <c r="D17" s="12">
        <v>593</v>
      </c>
      <c r="E17" s="12">
        <v>590</v>
      </c>
      <c r="F17" s="14">
        <f t="shared" si="0"/>
        <v>-3</v>
      </c>
      <c r="G17" s="24">
        <f t="shared" si="1"/>
        <v>-5.0590219224283528E-3</v>
      </c>
      <c r="I17" s="11"/>
      <c r="J17" s="11"/>
      <c r="K17" s="11"/>
      <c r="L17" s="11"/>
    </row>
    <row r="18" spans="1:12" x14ac:dyDescent="0.3">
      <c r="A18" s="25" t="s">
        <v>33</v>
      </c>
      <c r="B18" s="10" t="s">
        <v>53</v>
      </c>
      <c r="C18" s="13">
        <v>581</v>
      </c>
      <c r="D18" s="13">
        <v>580</v>
      </c>
      <c r="E18" s="13">
        <v>579</v>
      </c>
      <c r="F18" s="15">
        <f t="shared" si="0"/>
        <v>-1</v>
      </c>
      <c r="G18" s="23">
        <f t="shared" si="1"/>
        <v>-1.7241379310344307E-3</v>
      </c>
      <c r="I18" s="11"/>
      <c r="J18" s="11"/>
      <c r="K18" s="11"/>
      <c r="L18" s="11"/>
    </row>
    <row r="19" spans="1:12" x14ac:dyDescent="0.3">
      <c r="A19" s="25" t="s">
        <v>27</v>
      </c>
      <c r="B19" s="8" t="s">
        <v>80</v>
      </c>
      <c r="C19" s="12">
        <v>393</v>
      </c>
      <c r="D19" s="12">
        <v>483</v>
      </c>
      <c r="E19" s="12">
        <v>485</v>
      </c>
      <c r="F19" s="14">
        <f t="shared" si="0"/>
        <v>2</v>
      </c>
      <c r="G19" s="24">
        <f t="shared" si="1"/>
        <v>4.1407867494824835E-3</v>
      </c>
      <c r="I19" s="11"/>
      <c r="J19" s="11"/>
      <c r="K19" s="11"/>
      <c r="L19" s="11"/>
    </row>
    <row r="20" spans="1:12" x14ac:dyDescent="0.3">
      <c r="A20" s="25" t="s">
        <v>15</v>
      </c>
      <c r="B20" s="10" t="s">
        <v>84</v>
      </c>
      <c r="C20" s="13">
        <v>475</v>
      </c>
      <c r="D20" s="13">
        <v>455</v>
      </c>
      <c r="E20" s="13">
        <v>452</v>
      </c>
      <c r="F20" s="15">
        <f t="shared" si="0"/>
        <v>-3</v>
      </c>
      <c r="G20" s="23">
        <f t="shared" si="1"/>
        <v>-6.59340659340657E-3</v>
      </c>
      <c r="I20" s="11"/>
      <c r="J20" s="11"/>
      <c r="K20" s="11"/>
      <c r="L20" s="11"/>
    </row>
    <row r="21" spans="1:12" x14ac:dyDescent="0.3">
      <c r="A21" s="25" t="s">
        <v>17</v>
      </c>
      <c r="B21" s="8" t="s">
        <v>54</v>
      </c>
      <c r="C21" s="12">
        <v>412</v>
      </c>
      <c r="D21" s="12">
        <v>397</v>
      </c>
      <c r="E21" s="12">
        <v>398</v>
      </c>
      <c r="F21" s="14">
        <f t="shared" si="0"/>
        <v>1</v>
      </c>
      <c r="G21" s="24">
        <f t="shared" si="1"/>
        <v>2.5188916876575096E-3</v>
      </c>
      <c r="I21" s="11"/>
      <c r="J21" s="11"/>
      <c r="K21" s="11"/>
      <c r="L21" s="11"/>
    </row>
    <row r="22" spans="1:12" x14ac:dyDescent="0.3">
      <c r="A22" s="25" t="s">
        <v>29</v>
      </c>
      <c r="B22" s="10" t="s">
        <v>74</v>
      </c>
      <c r="C22" s="13">
        <v>451</v>
      </c>
      <c r="D22" s="13" t="s">
        <v>92</v>
      </c>
      <c r="E22" s="13" t="s">
        <v>92</v>
      </c>
      <c r="F22" s="13" t="s">
        <v>92</v>
      </c>
      <c r="G22" s="13" t="s">
        <v>92</v>
      </c>
      <c r="I22" s="11"/>
      <c r="J22" s="11"/>
      <c r="K22" s="11"/>
      <c r="L22" s="11"/>
    </row>
    <row r="23" spans="1:12" x14ac:dyDescent="0.3">
      <c r="A23" s="25" t="s">
        <v>37</v>
      </c>
      <c r="B23" s="8" t="s">
        <v>64</v>
      </c>
      <c r="C23" s="12">
        <v>385</v>
      </c>
      <c r="D23" s="12">
        <v>381</v>
      </c>
      <c r="E23" s="12">
        <v>380</v>
      </c>
      <c r="F23" s="14">
        <f t="shared" si="0"/>
        <v>-1</v>
      </c>
      <c r="G23" s="24">
        <f t="shared" si="1"/>
        <v>-2.624671916010457E-3</v>
      </c>
      <c r="I23" s="11"/>
      <c r="J23" s="11"/>
      <c r="K23" s="11"/>
      <c r="L23" s="11"/>
    </row>
    <row r="24" spans="1:12" x14ac:dyDescent="0.3">
      <c r="A24" s="25" t="s">
        <v>21</v>
      </c>
      <c r="B24" s="10" t="s">
        <v>83</v>
      </c>
      <c r="C24" s="13">
        <v>342</v>
      </c>
      <c r="D24" s="13">
        <v>338</v>
      </c>
      <c r="E24" s="13">
        <v>336</v>
      </c>
      <c r="F24" s="15">
        <f t="shared" si="0"/>
        <v>-2</v>
      </c>
      <c r="G24" s="23">
        <f t="shared" si="1"/>
        <v>-5.9171597633136397E-3</v>
      </c>
      <c r="I24" s="11"/>
      <c r="J24" s="11"/>
      <c r="K24" s="11"/>
      <c r="L24" s="11"/>
    </row>
    <row r="25" spans="1:12" x14ac:dyDescent="0.3">
      <c r="A25" s="25" t="s">
        <v>34</v>
      </c>
      <c r="B25" s="8" t="s">
        <v>55</v>
      </c>
      <c r="C25" s="12">
        <v>246</v>
      </c>
      <c r="D25" s="12">
        <v>239</v>
      </c>
      <c r="E25" s="12">
        <v>239</v>
      </c>
      <c r="F25" s="14">
        <f t="shared" si="0"/>
        <v>0</v>
      </c>
      <c r="G25" s="24">
        <f t="shared" si="1"/>
        <v>0</v>
      </c>
      <c r="I25" s="11"/>
      <c r="J25" s="11"/>
      <c r="K25" s="11"/>
      <c r="L25" s="11"/>
    </row>
    <row r="26" spans="1:12" x14ac:dyDescent="0.3">
      <c r="A26" s="25" t="s">
        <v>13</v>
      </c>
      <c r="B26" s="10" t="s">
        <v>68</v>
      </c>
      <c r="C26" s="13">
        <v>229</v>
      </c>
      <c r="D26" s="13">
        <v>215</v>
      </c>
      <c r="E26" s="13">
        <v>214</v>
      </c>
      <c r="F26" s="15">
        <f t="shared" si="0"/>
        <v>-1</v>
      </c>
      <c r="G26" s="23">
        <f t="shared" si="1"/>
        <v>-4.6511627906976605E-3</v>
      </c>
      <c r="I26" s="11"/>
      <c r="J26" s="11"/>
      <c r="K26" s="11"/>
      <c r="L26" s="11"/>
    </row>
    <row r="27" spans="1:12" x14ac:dyDescent="0.3">
      <c r="A27" s="25" t="s">
        <v>10</v>
      </c>
      <c r="B27" s="8" t="s">
        <v>61</v>
      </c>
      <c r="C27" s="12">
        <v>194</v>
      </c>
      <c r="D27" s="12">
        <v>212</v>
      </c>
      <c r="E27" s="12">
        <v>214</v>
      </c>
      <c r="F27" s="14">
        <f t="shared" si="0"/>
        <v>2</v>
      </c>
      <c r="G27" s="24">
        <f t="shared" si="1"/>
        <v>9.4339622641510523E-3</v>
      </c>
      <c r="I27" s="11"/>
      <c r="J27" s="11"/>
      <c r="K27" s="11"/>
      <c r="L27" s="11"/>
    </row>
    <row r="28" spans="1:12" x14ac:dyDescent="0.3">
      <c r="A28" s="25" t="s">
        <v>12</v>
      </c>
      <c r="B28" s="10" t="s">
        <v>73</v>
      </c>
      <c r="C28" s="13">
        <v>172</v>
      </c>
      <c r="D28" s="13">
        <v>161</v>
      </c>
      <c r="E28" s="13">
        <v>161</v>
      </c>
      <c r="F28" s="15">
        <f t="shared" si="0"/>
        <v>0</v>
      </c>
      <c r="G28" s="23">
        <f t="shared" si="1"/>
        <v>0</v>
      </c>
      <c r="I28" s="11"/>
      <c r="J28" s="11"/>
      <c r="K28" s="11"/>
      <c r="L28" s="11"/>
    </row>
    <row r="29" spans="1:12" x14ac:dyDescent="0.3">
      <c r="A29" s="25" t="s">
        <v>8</v>
      </c>
      <c r="B29" s="8" t="s">
        <v>56</v>
      </c>
      <c r="C29" s="12">
        <v>159</v>
      </c>
      <c r="D29" s="12">
        <v>156</v>
      </c>
      <c r="E29" s="12">
        <v>155</v>
      </c>
      <c r="F29" s="14">
        <f t="shared" si="0"/>
        <v>-1</v>
      </c>
      <c r="G29" s="24">
        <f t="shared" si="1"/>
        <v>-6.4102564102563875E-3</v>
      </c>
      <c r="I29" s="11"/>
      <c r="J29" s="11"/>
      <c r="K29" s="11"/>
      <c r="L29" s="11"/>
    </row>
    <row r="30" spans="1:12" x14ac:dyDescent="0.3">
      <c r="A30" s="25" t="s">
        <v>18</v>
      </c>
      <c r="B30" s="10" t="s">
        <v>78</v>
      </c>
      <c r="C30" s="13">
        <v>145</v>
      </c>
      <c r="D30" s="13">
        <v>157</v>
      </c>
      <c r="E30" s="13">
        <v>160</v>
      </c>
      <c r="F30" s="15">
        <f t="shared" si="0"/>
        <v>3</v>
      </c>
      <c r="G30" s="23">
        <f t="shared" si="1"/>
        <v>1.9108280254777066E-2</v>
      </c>
      <c r="I30" s="11"/>
      <c r="J30" s="11"/>
      <c r="K30" s="11"/>
      <c r="L30" s="11"/>
    </row>
    <row r="31" spans="1:12" x14ac:dyDescent="0.3">
      <c r="A31" s="25" t="s">
        <v>19</v>
      </c>
      <c r="B31" s="8" t="s">
        <v>86</v>
      </c>
      <c r="C31" s="12">
        <v>127</v>
      </c>
      <c r="D31" s="12">
        <v>158</v>
      </c>
      <c r="E31" s="12">
        <v>177</v>
      </c>
      <c r="F31" s="14">
        <f t="shared" si="0"/>
        <v>19</v>
      </c>
      <c r="G31" s="24">
        <f t="shared" si="1"/>
        <v>0.120253164556962</v>
      </c>
      <c r="I31" s="11"/>
      <c r="J31" s="11"/>
      <c r="K31" s="11"/>
      <c r="L31" s="11"/>
    </row>
    <row r="32" spans="1:12" x14ac:dyDescent="0.3">
      <c r="A32" s="25" t="s">
        <v>5</v>
      </c>
      <c r="B32" s="10" t="s">
        <v>62</v>
      </c>
      <c r="C32" s="13">
        <v>122</v>
      </c>
      <c r="D32" s="13">
        <v>138</v>
      </c>
      <c r="E32" s="13">
        <v>139</v>
      </c>
      <c r="F32" s="15">
        <f t="shared" si="0"/>
        <v>1</v>
      </c>
      <c r="G32" s="23">
        <f t="shared" si="1"/>
        <v>7.2463768115942351E-3</v>
      </c>
      <c r="I32" s="11"/>
      <c r="J32" s="11"/>
      <c r="K32" s="11"/>
      <c r="L32" s="11"/>
    </row>
    <row r="33" spans="1:12" x14ac:dyDescent="0.3">
      <c r="A33" s="30" t="s">
        <v>102</v>
      </c>
      <c r="B33" s="8" t="s">
        <v>103</v>
      </c>
      <c r="C33" s="12" t="s">
        <v>92</v>
      </c>
      <c r="D33" s="12">
        <v>125</v>
      </c>
      <c r="E33" s="12">
        <v>127</v>
      </c>
      <c r="F33" s="12">
        <f t="shared" si="0"/>
        <v>2</v>
      </c>
      <c r="G33" s="12">
        <f t="shared" si="1"/>
        <v>1.6000000000000014E-2</v>
      </c>
      <c r="I33" s="11"/>
      <c r="J33" s="11"/>
      <c r="K33" s="11"/>
      <c r="L33" s="11"/>
    </row>
    <row r="34" spans="1:12" x14ac:dyDescent="0.3">
      <c r="A34" s="25" t="s">
        <v>22</v>
      </c>
      <c r="B34" s="10" t="s">
        <v>57</v>
      </c>
      <c r="C34" s="13">
        <v>108</v>
      </c>
      <c r="D34" s="13">
        <v>114</v>
      </c>
      <c r="E34" s="13">
        <v>114</v>
      </c>
      <c r="F34" s="15">
        <f t="shared" si="0"/>
        <v>0</v>
      </c>
      <c r="G34" s="23">
        <f t="shared" si="1"/>
        <v>0</v>
      </c>
      <c r="I34" s="11"/>
      <c r="J34" s="11"/>
      <c r="K34" s="11"/>
      <c r="L34" s="11"/>
    </row>
    <row r="35" spans="1:12" x14ac:dyDescent="0.3">
      <c r="A35" s="25" t="s">
        <v>0</v>
      </c>
      <c r="B35" s="8" t="s">
        <v>49</v>
      </c>
      <c r="C35" s="12">
        <v>106</v>
      </c>
      <c r="D35" s="12">
        <v>102</v>
      </c>
      <c r="E35" s="12">
        <v>101</v>
      </c>
      <c r="F35" s="14">
        <f t="shared" si="0"/>
        <v>-1</v>
      </c>
      <c r="G35" s="24">
        <f t="shared" si="1"/>
        <v>-9.8039215686274161E-3</v>
      </c>
      <c r="I35" s="11"/>
      <c r="J35" s="11"/>
      <c r="K35" s="11"/>
      <c r="L35" s="11"/>
    </row>
    <row r="36" spans="1:12" x14ac:dyDescent="0.3">
      <c r="A36" s="30" t="s">
        <v>104</v>
      </c>
      <c r="B36" s="10" t="s">
        <v>105</v>
      </c>
      <c r="C36" s="13" t="s">
        <v>92</v>
      </c>
      <c r="D36" s="13">
        <v>251</v>
      </c>
      <c r="E36" s="13">
        <v>258</v>
      </c>
      <c r="F36" s="15">
        <f t="shared" si="0"/>
        <v>7</v>
      </c>
      <c r="G36" s="23">
        <f t="shared" si="1"/>
        <v>2.7888446215139417E-2</v>
      </c>
      <c r="I36" s="11"/>
      <c r="K36" s="11"/>
      <c r="L36" s="11"/>
    </row>
    <row r="37" spans="1:12" x14ac:dyDescent="0.3">
      <c r="A37" s="25" t="s">
        <v>28</v>
      </c>
      <c r="B37" s="8" t="s">
        <v>66</v>
      </c>
      <c r="C37" s="12">
        <v>77</v>
      </c>
      <c r="D37" s="12">
        <v>84</v>
      </c>
      <c r="E37" s="12">
        <v>86</v>
      </c>
      <c r="F37" s="14">
        <f t="shared" si="0"/>
        <v>2</v>
      </c>
      <c r="G37" s="24">
        <f t="shared" si="1"/>
        <v>2.3809523809523725E-2</v>
      </c>
      <c r="I37" s="11"/>
      <c r="J37" s="11"/>
      <c r="K37" s="11"/>
      <c r="L37" s="11"/>
    </row>
    <row r="38" spans="1:12" x14ac:dyDescent="0.3">
      <c r="A38" s="25" t="s">
        <v>39</v>
      </c>
      <c r="B38" s="10" t="s">
        <v>70</v>
      </c>
      <c r="C38" s="13">
        <v>72</v>
      </c>
      <c r="D38" s="13">
        <v>65</v>
      </c>
      <c r="E38" s="13">
        <v>64</v>
      </c>
      <c r="F38" s="15">
        <f t="shared" si="0"/>
        <v>-1</v>
      </c>
      <c r="G38" s="23">
        <f t="shared" si="1"/>
        <v>-1.538461538461533E-2</v>
      </c>
      <c r="I38" s="11"/>
      <c r="J38" s="11"/>
      <c r="K38" s="11"/>
      <c r="L38" s="11"/>
    </row>
    <row r="39" spans="1:12" x14ac:dyDescent="0.3">
      <c r="A39" s="25" t="s">
        <v>98</v>
      </c>
      <c r="B39" s="8" t="s">
        <v>99</v>
      </c>
      <c r="C39" s="12">
        <v>52</v>
      </c>
      <c r="D39" s="12">
        <v>55</v>
      </c>
      <c r="E39" s="12">
        <v>56</v>
      </c>
      <c r="F39" s="14">
        <f t="shared" si="0"/>
        <v>1</v>
      </c>
      <c r="G39" s="24">
        <f t="shared" si="1"/>
        <v>1.8181818181818077E-2</v>
      </c>
      <c r="I39" s="11"/>
      <c r="J39" s="11"/>
      <c r="K39" s="11"/>
      <c r="L39" s="11"/>
    </row>
    <row r="40" spans="1:12" x14ac:dyDescent="0.3">
      <c r="A40" s="25" t="s">
        <v>14</v>
      </c>
      <c r="B40" s="10" t="s">
        <v>50</v>
      </c>
      <c r="C40" s="13">
        <v>43</v>
      </c>
      <c r="D40" s="13">
        <v>45</v>
      </c>
      <c r="E40" s="13">
        <v>45</v>
      </c>
      <c r="F40" s="15">
        <f t="shared" si="0"/>
        <v>0</v>
      </c>
      <c r="G40" s="23">
        <f t="shared" si="1"/>
        <v>0</v>
      </c>
      <c r="I40" s="11"/>
      <c r="J40" s="11"/>
      <c r="K40" s="11"/>
      <c r="L40" s="11"/>
    </row>
    <row r="41" spans="1:12" x14ac:dyDescent="0.3">
      <c r="A41" s="25" t="s">
        <v>20</v>
      </c>
      <c r="B41" s="8" t="s">
        <v>90</v>
      </c>
      <c r="C41" s="12">
        <v>36</v>
      </c>
      <c r="D41" s="12">
        <v>44</v>
      </c>
      <c r="E41" s="12">
        <v>44</v>
      </c>
      <c r="F41" s="14">
        <f t="shared" si="0"/>
        <v>0</v>
      </c>
      <c r="G41" s="24">
        <f t="shared" si="1"/>
        <v>0</v>
      </c>
      <c r="I41" s="11"/>
      <c r="J41" s="11"/>
      <c r="K41" s="11"/>
      <c r="L41" s="11"/>
    </row>
    <row r="42" spans="1:12" x14ac:dyDescent="0.3">
      <c r="A42" s="25" t="s">
        <v>6</v>
      </c>
      <c r="B42" s="10" t="s">
        <v>52</v>
      </c>
      <c r="C42" s="13">
        <v>41</v>
      </c>
      <c r="D42" s="13">
        <v>42</v>
      </c>
      <c r="E42" s="13">
        <v>42</v>
      </c>
      <c r="F42" s="15">
        <f t="shared" si="0"/>
        <v>0</v>
      </c>
      <c r="G42" s="23">
        <f t="shared" si="1"/>
        <v>0</v>
      </c>
      <c r="I42" s="11"/>
      <c r="J42" s="11"/>
      <c r="K42" s="11"/>
      <c r="L42" s="11"/>
    </row>
    <row r="43" spans="1:12" x14ac:dyDescent="0.3">
      <c r="A43" s="25" t="s">
        <v>7</v>
      </c>
      <c r="B43" s="8" t="s">
        <v>85</v>
      </c>
      <c r="C43" s="12">
        <v>43</v>
      </c>
      <c r="D43" s="12">
        <v>47</v>
      </c>
      <c r="E43" s="12">
        <v>43</v>
      </c>
      <c r="F43" s="14">
        <f t="shared" si="0"/>
        <v>-4</v>
      </c>
      <c r="G43" s="24">
        <f t="shared" si="1"/>
        <v>-8.5106382978723416E-2</v>
      </c>
      <c r="I43" s="11"/>
      <c r="J43" s="11"/>
      <c r="K43" s="11"/>
      <c r="L43" s="11"/>
    </row>
    <row r="44" spans="1:12" x14ac:dyDescent="0.3">
      <c r="A44" s="11" t="s">
        <v>106</v>
      </c>
      <c r="B44" s="10" t="s">
        <v>107</v>
      </c>
      <c r="C44" s="13" t="s">
        <v>92</v>
      </c>
      <c r="D44" s="13">
        <v>47</v>
      </c>
      <c r="E44" s="13">
        <v>51</v>
      </c>
      <c r="F44" s="13">
        <f t="shared" si="0"/>
        <v>4</v>
      </c>
      <c r="G44" s="13">
        <f t="shared" si="1"/>
        <v>8.5106382978723305E-2</v>
      </c>
      <c r="I44" s="11"/>
      <c r="J44" s="11"/>
      <c r="K44" s="11"/>
      <c r="L44" s="11"/>
    </row>
    <row r="45" spans="1:12" x14ac:dyDescent="0.3">
      <c r="A45" s="25">
        <v>5</v>
      </c>
      <c r="B45" s="8" t="s">
        <v>44</v>
      </c>
      <c r="C45" s="12">
        <v>42</v>
      </c>
      <c r="D45" s="12">
        <v>36</v>
      </c>
      <c r="E45" s="12">
        <v>36</v>
      </c>
      <c r="F45" s="14">
        <f t="shared" si="0"/>
        <v>0</v>
      </c>
      <c r="G45" s="24">
        <f t="shared" si="1"/>
        <v>0</v>
      </c>
      <c r="I45" s="11"/>
      <c r="J45" s="11"/>
      <c r="K45" s="11"/>
      <c r="L45" s="11"/>
    </row>
    <row r="46" spans="1:12" x14ac:dyDescent="0.3">
      <c r="A46" s="25" t="s">
        <v>2</v>
      </c>
      <c r="B46" s="10" t="s">
        <v>69</v>
      </c>
      <c r="C46" s="13">
        <v>31</v>
      </c>
      <c r="D46" s="13">
        <v>32</v>
      </c>
      <c r="E46" s="13">
        <v>30</v>
      </c>
      <c r="F46" s="15">
        <f t="shared" si="0"/>
        <v>-2</v>
      </c>
      <c r="G46" s="23">
        <f t="shared" si="1"/>
        <v>-6.25E-2</v>
      </c>
      <c r="I46" s="11"/>
      <c r="J46" s="11"/>
      <c r="K46" s="11"/>
      <c r="L46" s="11"/>
    </row>
    <row r="47" spans="1:12" x14ac:dyDescent="0.3">
      <c r="A47" s="25" t="s">
        <v>95</v>
      </c>
      <c r="B47" s="8" t="s">
        <v>96</v>
      </c>
      <c r="C47" s="12">
        <v>29</v>
      </c>
      <c r="D47" s="12">
        <v>31</v>
      </c>
      <c r="E47" s="12">
        <v>34</v>
      </c>
      <c r="F47" s="14">
        <f t="shared" si="0"/>
        <v>3</v>
      </c>
      <c r="G47" s="24">
        <f t="shared" si="1"/>
        <v>9.6774193548387011E-2</v>
      </c>
      <c r="I47" s="11"/>
      <c r="J47" s="11"/>
      <c r="K47" s="11"/>
      <c r="L47" s="11"/>
    </row>
    <row r="48" spans="1:12" x14ac:dyDescent="0.3">
      <c r="A48" s="25" t="s">
        <v>35</v>
      </c>
      <c r="B48" s="10" t="s">
        <v>81</v>
      </c>
      <c r="C48" s="13">
        <v>27</v>
      </c>
      <c r="D48" s="13">
        <v>27</v>
      </c>
      <c r="E48" s="13">
        <v>27</v>
      </c>
      <c r="F48" s="15">
        <f>E48-D48</f>
        <v>0</v>
      </c>
      <c r="G48" s="23">
        <f>E48/D48-1</f>
        <v>0</v>
      </c>
      <c r="I48" s="11"/>
      <c r="J48" s="11"/>
      <c r="K48" s="11"/>
      <c r="L48" s="11"/>
    </row>
    <row r="49" spans="1:12" x14ac:dyDescent="0.3">
      <c r="A49" s="25" t="s">
        <v>26</v>
      </c>
      <c r="B49" s="8" t="s">
        <v>60</v>
      </c>
      <c r="C49" s="12">
        <v>25</v>
      </c>
      <c r="D49" s="12">
        <v>25</v>
      </c>
      <c r="E49" s="12">
        <v>25</v>
      </c>
      <c r="F49" s="14">
        <f>E49-D49</f>
        <v>0</v>
      </c>
      <c r="G49" s="24">
        <f>E49/D49-1</f>
        <v>0</v>
      </c>
      <c r="I49" s="11"/>
      <c r="J49" s="11"/>
      <c r="K49" s="11"/>
      <c r="L49" s="11"/>
    </row>
    <row r="50" spans="1:12" x14ac:dyDescent="0.3">
      <c r="A50" s="25" t="s">
        <v>1</v>
      </c>
      <c r="B50" s="10" t="s">
        <v>75</v>
      </c>
      <c r="C50" s="13">
        <v>24</v>
      </c>
      <c r="D50" s="13">
        <v>24</v>
      </c>
      <c r="E50" s="13">
        <v>24</v>
      </c>
      <c r="F50" s="15">
        <f>E50-D50</f>
        <v>0</v>
      </c>
      <c r="G50" s="23">
        <f>E50/D50-1</f>
        <v>0</v>
      </c>
      <c r="I50" s="11"/>
      <c r="J50" s="11"/>
      <c r="K50" s="11"/>
      <c r="L50" s="11"/>
    </row>
    <row r="51" spans="1:12" x14ac:dyDescent="0.3">
      <c r="A51" s="25" t="s">
        <v>30</v>
      </c>
      <c r="B51" s="8" t="s">
        <v>72</v>
      </c>
      <c r="C51" s="12">
        <v>22</v>
      </c>
      <c r="D51" s="12">
        <v>23</v>
      </c>
      <c r="E51" s="12">
        <v>23</v>
      </c>
      <c r="F51" s="14">
        <f>E51-D51</f>
        <v>0</v>
      </c>
      <c r="G51" s="24">
        <f>E51/D51-1</f>
        <v>0</v>
      </c>
      <c r="I51" s="11"/>
      <c r="J51" s="11"/>
      <c r="K51" s="11"/>
      <c r="L51" s="11"/>
    </row>
    <row r="52" spans="1:12" x14ac:dyDescent="0.3">
      <c r="A52" s="25" t="s">
        <v>23</v>
      </c>
      <c r="B52" s="10" t="s">
        <v>71</v>
      </c>
      <c r="C52" s="13">
        <v>23</v>
      </c>
      <c r="D52" s="13">
        <v>22</v>
      </c>
      <c r="E52" s="13">
        <v>21</v>
      </c>
      <c r="F52" s="15">
        <f>E52-D52</f>
        <v>-1</v>
      </c>
      <c r="G52" s="23">
        <f>E52/D52-1</f>
        <v>-4.5454545454545414E-2</v>
      </c>
      <c r="I52" s="11"/>
      <c r="J52" s="11"/>
      <c r="K52" s="11"/>
      <c r="L52" s="11"/>
    </row>
    <row r="53" spans="1:12" x14ac:dyDescent="0.3">
      <c r="A53" s="25" t="s">
        <v>100</v>
      </c>
      <c r="B53" s="8" t="s">
        <v>101</v>
      </c>
      <c r="C53" s="12" t="s">
        <v>92</v>
      </c>
      <c r="D53" s="12">
        <v>21</v>
      </c>
      <c r="E53" s="12">
        <v>21</v>
      </c>
      <c r="F53" s="12">
        <f t="shared" si="0"/>
        <v>0</v>
      </c>
      <c r="G53" s="12">
        <f t="shared" si="1"/>
        <v>0</v>
      </c>
      <c r="I53" s="11"/>
      <c r="J53" s="11"/>
      <c r="K53" s="11"/>
      <c r="L53" s="11"/>
    </row>
    <row r="54" spans="1:12" x14ac:dyDescent="0.3">
      <c r="A54" s="25" t="s">
        <v>9</v>
      </c>
      <c r="B54" s="10" t="s">
        <v>65</v>
      </c>
      <c r="C54" s="13">
        <v>18</v>
      </c>
      <c r="D54" s="13">
        <v>18</v>
      </c>
      <c r="E54" s="13">
        <v>18</v>
      </c>
      <c r="F54" s="15">
        <f t="shared" si="0"/>
        <v>0</v>
      </c>
      <c r="G54" s="23">
        <f t="shared" si="1"/>
        <v>0</v>
      </c>
      <c r="I54" s="11"/>
      <c r="J54" s="11"/>
      <c r="K54" s="11"/>
      <c r="L54" s="11"/>
    </row>
    <row r="55" spans="1:12" x14ac:dyDescent="0.3">
      <c r="A55" s="25" t="s">
        <v>3</v>
      </c>
      <c r="B55" s="8" t="s">
        <v>51</v>
      </c>
      <c r="C55" s="12">
        <v>14</v>
      </c>
      <c r="D55" s="12">
        <v>17</v>
      </c>
      <c r="E55" s="12">
        <v>17</v>
      </c>
      <c r="F55" s="14">
        <f t="shared" si="0"/>
        <v>0</v>
      </c>
      <c r="G55" s="24">
        <f t="shared" si="1"/>
        <v>0</v>
      </c>
      <c r="I55" s="11"/>
      <c r="J55" s="11"/>
      <c r="K55" s="11"/>
      <c r="L55" s="11"/>
    </row>
    <row r="56" spans="1:12" x14ac:dyDescent="0.3">
      <c r="A56" s="25" t="s">
        <v>36</v>
      </c>
      <c r="B56" s="10" t="s">
        <v>79</v>
      </c>
      <c r="C56" s="13">
        <v>13</v>
      </c>
      <c r="D56" s="13">
        <v>12</v>
      </c>
      <c r="E56" s="13">
        <v>11</v>
      </c>
      <c r="F56" s="15">
        <f t="shared" si="0"/>
        <v>-1</v>
      </c>
      <c r="G56" s="23">
        <f t="shared" si="1"/>
        <v>-8.333333333333337E-2</v>
      </c>
      <c r="I56" s="11"/>
      <c r="J56" s="11"/>
      <c r="K56" s="11"/>
      <c r="L56" s="11"/>
    </row>
    <row r="57" spans="1:12" x14ac:dyDescent="0.3">
      <c r="A57" s="26" t="s">
        <v>4</v>
      </c>
      <c r="B57" s="8" t="s">
        <v>77</v>
      </c>
      <c r="C57" s="28">
        <v>5</v>
      </c>
      <c r="D57" s="28">
        <v>5</v>
      </c>
      <c r="E57" s="28">
        <v>5</v>
      </c>
      <c r="F57" s="14">
        <f t="shared" si="0"/>
        <v>0</v>
      </c>
      <c r="G57" s="24">
        <f t="shared" si="1"/>
        <v>0</v>
      </c>
      <c r="I57" s="11"/>
      <c r="J57" s="11"/>
      <c r="K57" s="11"/>
      <c r="L57" s="11"/>
    </row>
    <row r="58" spans="1:12" x14ac:dyDescent="0.3">
      <c r="A58" s="26" t="s">
        <v>93</v>
      </c>
      <c r="B58" s="10" t="s">
        <v>94</v>
      </c>
      <c r="C58" s="27">
        <v>3</v>
      </c>
      <c r="D58" s="27">
        <v>3</v>
      </c>
      <c r="E58" s="27">
        <v>3</v>
      </c>
      <c r="F58" s="15">
        <f t="shared" si="0"/>
        <v>0</v>
      </c>
      <c r="G58" s="23">
        <f t="shared" si="1"/>
        <v>0</v>
      </c>
      <c r="I58" s="11"/>
      <c r="J58" s="11"/>
      <c r="K58" s="11"/>
      <c r="L58" s="11"/>
    </row>
    <row r="59" spans="1:12" x14ac:dyDescent="0.3">
      <c r="A59" s="25" t="s">
        <v>31</v>
      </c>
      <c r="B59" s="8" t="s">
        <v>76</v>
      </c>
      <c r="C59" s="12">
        <v>26</v>
      </c>
      <c r="D59" s="12" t="s">
        <v>92</v>
      </c>
      <c r="E59" s="12" t="s">
        <v>92</v>
      </c>
      <c r="F59" s="12" t="s">
        <v>92</v>
      </c>
      <c r="G59" s="12" t="s">
        <v>92</v>
      </c>
      <c r="I59" s="11"/>
      <c r="J59" s="11"/>
      <c r="K59" s="11"/>
      <c r="L59" s="11"/>
    </row>
    <row r="60" spans="1:12" x14ac:dyDescent="0.3">
      <c r="A60" s="26">
        <v>9</v>
      </c>
      <c r="B60" s="10" t="s">
        <v>87</v>
      </c>
      <c r="C60" s="27">
        <v>55303</v>
      </c>
      <c r="D60" s="27">
        <v>60607</v>
      </c>
      <c r="E60" s="27">
        <v>61418</v>
      </c>
      <c r="F60" s="15">
        <f t="shared" si="0"/>
        <v>811</v>
      </c>
      <c r="G60" s="23">
        <f t="shared" si="1"/>
        <v>1.3381292589964788E-2</v>
      </c>
      <c r="I60" s="11"/>
      <c r="J60" s="11"/>
      <c r="K60" s="11"/>
      <c r="L60" s="11"/>
    </row>
    <row r="61" spans="1:12" x14ac:dyDescent="0.3">
      <c r="A61" s="29">
        <v>0</v>
      </c>
      <c r="B61" s="32" t="s">
        <v>88</v>
      </c>
      <c r="C61" s="33">
        <v>27758</v>
      </c>
      <c r="D61" s="33">
        <v>29137</v>
      </c>
      <c r="E61" s="33">
        <v>29266</v>
      </c>
      <c r="F61" s="34">
        <f>E61-D61</f>
        <v>129</v>
      </c>
      <c r="G61" s="35">
        <f t="shared" si="1"/>
        <v>4.4273604008648881E-3</v>
      </c>
      <c r="I61" s="11"/>
      <c r="J61" s="11"/>
      <c r="K61" s="11"/>
      <c r="L61" s="11"/>
    </row>
    <row r="62" spans="1:12" ht="7.95" customHeight="1" x14ac:dyDescent="0.3"/>
    <row r="63" spans="1:12" x14ac:dyDescent="0.3">
      <c r="A63" s="17" t="s">
        <v>97</v>
      </c>
    </row>
    <row r="66" spans="6:6" x14ac:dyDescent="0.3">
      <c r="F66" s="31"/>
    </row>
    <row r="67" spans="6:6" x14ac:dyDescent="0.3">
      <c r="F67" s="31"/>
    </row>
    <row r="68" spans="6:6" x14ac:dyDescent="0.3">
      <c r="F68" s="31"/>
    </row>
    <row r="69" spans="6:6" x14ac:dyDescent="0.3">
      <c r="F69" s="31"/>
    </row>
  </sheetData>
  <conditionalFormatting sqref="F5:G21 F60:G61 F54:G58 F45:G52 F34:G35 F37:G43 F23:G32">
    <cfRule type="cellIs" dxfId="2" priority="3" operator="lessThan">
      <formula>0</formula>
    </cfRule>
  </conditionalFormatting>
  <conditionalFormatting sqref="F36">
    <cfRule type="cellIs" dxfId="1" priority="2" operator="lessThan">
      <formula>0</formula>
    </cfRule>
  </conditionalFormatting>
  <conditionalFormatting sqref="G3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U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2 + f n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U W 6 3 o G 2 + j D u D b 6 U D / Y A Q A A A P / / A w B Q S w M E F A A C A A g A A A A h A I z o z J w l A Q A A t g E A A B M A A A B G b 3 J t d W x h c y 9 T Z W N 0 a W 9 u M S 5 t b I 8 x b 8 I w E I X 3 S P k P J 7 d D I l k W V C 0 L y l C F V u 2 C W o W N d D D O E S y c M 7 I d V I T 4 7 z U E i Q 5 4 s f 3 e 8 + d 3 H l X Q l q A a 9 v E 0 T d L E b 6 T D B n a u X 0 s o w G B I E 4 i r s r 1 T G J X S 7 8 X M q r 5 D C t m 7 N i h K S y F e f M b q u r U t C b 9 1 U m h f k 4 1 6 0 7 v H 2 q y 2 9 Q z 9 N t h d f U E L 5 f c s 5 8 s Z G t 3 p g K 5 g U 8 a h t K b v y B d P H N 5 I 2 U Z T W 0 x e R q M x h + 8 + 0 q p w M F j c j m J u C X 9 y P n R 8 Y F / O d t F r 4 A N l g 8 6 z W H g h V z F 4 d a 5 6 N o z D Y X n V X 4 2 p l D T S + S K 4 / j + y 3 E h q I 3 F x 2 O E N t 3 C S / N q 6 b m h 8 N n 1 2 5 3 9 + P L I I j K O F G I G A v + H E 4 c i y u Q V 1 e Q o k O 8 x j 4 J P C 5 F m c S a d T n i a a 7 j a Y / g E A A P / / A w B Q S w E C L Q A U A A Y A C A A A A C E A K t 2 q Q N I A A A A 3 A Q A A E w A A A A A A A A A A A A A A A A A A A A A A W 0 N v b n R l b n R f V H l w Z X N d L n h t b F B L A Q I t A B Q A A g A I A A A A I Q B z b 5 + c r A A A A P c A A A A S A A A A A A A A A A A A A A A A A A s D A A B D b 2 5 m a W c v U G F j a 2 F n Z S 5 4 b W x Q S w E C L Q A U A A I A C A A A A C E A j O j M n C U B A A C 2 A Q A A E w A A A A A A A A A A A A A A A A D n A w A A R m 9 y b X V s Y X M v U 2 V j d G l v b j E u b V B L B Q Y A A A A A A w A D A M I A A A A 9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w g A A A A A A A C B C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3 B y d W Z h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U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I t M D R U M T I 6 M T g 6 M D U u N D I 5 M D Y 5 N F o i L z 4 8 R W 5 0 c n k g V H l w Z T 0 i R m l s b E N v b H V t b l R 5 c G V z I i B W Y W x 1 Z T 0 i c 0 J n T T 0 i L z 4 8 R W 5 0 c n k g V H l w Z T 0 i R m l s b E N v b H V t b k 5 h b W V z I i B W Y W x 1 Z T 0 i c 1 s m c X V v d D t 0 c n U m c X V v d D s s J n F 1 b 3 Q 7 K E 5 v I G N v b H V t b i B u Y W 1 l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w c n V m Y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y d W Z h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H J 1 Z m E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D V t B / A Q j 6 p R J y l q A d p J w f g A A A A A A I A A A A A A A N m A A D A A A A A E A A A A O 1 B g o A B V w 3 4 z 3 k A Z 7 D v Q a Y A A A A A B I A A A K A A A A A Q A A A A n l s w Y 4 C p w z c 8 a u I T W b 4 q r F A A A A B C g u Q g c t N e X 1 y v h x W q y J q B 3 v u S o h y 4 5 j X N q a 9 V w a N V + 0 L Y q G n W V 9 X 0 T U q K I k b F m 4 K p K f j v v U C C + / y J I q C X G q T b o t 0 9 4 5 v y q / W x 4 f P U q w R V C R Q A A A C 6 3 8 6 l i X N a Z O c h g Z u c m y + f n u e B c A = = < / D a t a M a s h u p > 
</file>

<file path=customXml/itemProps1.xml><?xml version="1.0" encoding="utf-8"?>
<ds:datastoreItem xmlns:ds="http://schemas.openxmlformats.org/officeDocument/2006/customXml" ds:itemID="{B2A7B594-58BF-4734-9232-3539485A34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dcterms:created xsi:type="dcterms:W3CDTF">2018-10-01T09:08:29Z</dcterms:created>
  <dcterms:modified xsi:type="dcterms:W3CDTF">2022-02-04T15:38:34Z</dcterms:modified>
</cp:coreProperties>
</file>