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ogn.skra.is\notendur$\ovj\Desktop\"/>
    </mc:Choice>
  </mc:AlternateContent>
  <bookViews>
    <workbookView xWindow="0" yWindow="0" windowWidth="28800" windowHeight="129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0" i="1"/>
  <c r="E16" i="1"/>
  <c r="E37" i="1"/>
  <c r="E12" i="1"/>
  <c r="E6" i="1"/>
  <c r="E8" i="1"/>
  <c r="E42" i="1"/>
  <c r="E51" i="1"/>
  <c r="E35" i="1"/>
  <c r="E28" i="1"/>
  <c r="E49" i="1"/>
  <c r="E40" i="1"/>
  <c r="E9" i="1"/>
  <c r="E23" i="1"/>
  <c r="E19" i="1"/>
  <c r="E39" i="1"/>
  <c r="E33" i="1"/>
  <c r="E14" i="1"/>
  <c r="E31" i="1"/>
  <c r="E41" i="1"/>
  <c r="E50" i="1"/>
  <c r="E38" i="1"/>
  <c r="E18" i="1"/>
  <c r="E20" i="1"/>
  <c r="E24" i="1"/>
  <c r="E29" i="1"/>
  <c r="E32" i="1"/>
  <c r="E11" i="1"/>
  <c r="E13" i="1"/>
  <c r="E43" i="1"/>
  <c r="E27" i="1"/>
  <c r="E30" i="1"/>
  <c r="E15" i="1"/>
  <c r="E22" i="1"/>
  <c r="E48" i="1"/>
  <c r="E36" i="1"/>
  <c r="E17" i="1"/>
  <c r="E25" i="1"/>
  <c r="E44" i="1"/>
  <c r="E34" i="1"/>
  <c r="E46" i="1"/>
  <c r="E47" i="1"/>
  <c r="E26" i="1"/>
  <c r="E21" i="1"/>
  <c r="E45" i="1"/>
  <c r="E55" i="1"/>
  <c r="E54" i="1"/>
  <c r="E5" i="1"/>
  <c r="F50" i="1"/>
  <c r="F38" i="1"/>
  <c r="F18" i="1"/>
  <c r="F20" i="1"/>
  <c r="F24" i="1"/>
  <c r="F29" i="1"/>
  <c r="F32" i="1"/>
  <c r="F11" i="1"/>
  <c r="F13" i="1"/>
  <c r="F43" i="1"/>
  <c r="F27" i="1"/>
  <c r="F30" i="1"/>
  <c r="F15" i="1"/>
  <c r="F22" i="1"/>
  <c r="F48" i="1"/>
  <c r="F36" i="1"/>
  <c r="F17" i="1"/>
  <c r="F25" i="1"/>
  <c r="F44" i="1"/>
  <c r="F34" i="1"/>
  <c r="F46" i="1"/>
  <c r="F47" i="1"/>
  <c r="F26" i="1"/>
  <c r="F21" i="1"/>
  <c r="F45" i="1"/>
  <c r="F55" i="1"/>
  <c r="F54" i="1"/>
  <c r="F7" i="1"/>
  <c r="F10" i="1"/>
  <c r="F16" i="1"/>
  <c r="F37" i="1"/>
  <c r="F12" i="1"/>
  <c r="F6" i="1"/>
  <c r="F8" i="1"/>
  <c r="F42" i="1"/>
  <c r="F51" i="1"/>
  <c r="F35" i="1"/>
  <c r="F28" i="1"/>
  <c r="F49" i="1"/>
  <c r="F40" i="1"/>
  <c r="F9" i="1"/>
  <c r="F23" i="1"/>
  <c r="F19" i="1"/>
  <c r="F39" i="1"/>
  <c r="F33" i="1"/>
  <c r="F14" i="1"/>
  <c r="F31" i="1"/>
  <c r="F41" i="1"/>
  <c r="F5" i="1"/>
</calcChain>
</file>

<file path=xl/sharedStrings.xml><?xml version="1.0" encoding="utf-8"?>
<sst xmlns="http://schemas.openxmlformats.org/spreadsheetml/2006/main" count="97" uniqueCount="97">
  <si>
    <t>tru</t>
  </si>
  <si>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</si>
  <si>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</si>
  <si>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</si>
  <si>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</si>
  <si>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</si>
  <si>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</si>
  <si>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</si>
  <si>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</si>
  <si>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</si>
  <si>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</si>
  <si>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</si>
  <si>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</si>
  <si>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</si>
  <si>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</si>
  <si>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</si>
  <si>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</si>
  <si>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</si>
  <si>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</si>
  <si>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</si>
  <si>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</si>
  <si>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</si>
  <si>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</si>
  <si>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</si>
  <si>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</si>
  <si>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</si>
  <si>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</si>
  <si>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</si>
  <si>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</si>
  <si>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</si>
  <si>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</si>
  <si>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</si>
  <si>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</si>
  <si>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</si>
  <si>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</si>
  <si>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</si>
  <si>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</si>
  <si>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</si>
  <si>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</si>
  <si>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</si>
  <si>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</si>
  <si>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</si>
  <si>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</si>
  <si>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</si>
  <si>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</si>
  <si>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</si>
  <si>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</si>
  <si>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</si>
  <si>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</si>
  <si>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</si>
  <si>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</si>
  <si>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</si>
  <si>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</si>
  <si>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</si>
  <si>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</si>
  <si>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</si>
  <si>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</si>
  <si>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</si>
  <si>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</si>
  <si>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</si>
  <si>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</si>
  <si>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</si>
  <si>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</si>
  <si>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</si>
  <si>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</si>
  <si>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</si>
  <si>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</si>
  <si>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</si>
  <si>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</si>
  <si>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</si>
  <si>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</si>
  <si>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</si>
  <si>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</si>
  <si>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</si>
  <si>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</si>
  <si>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</si>
  <si>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</si>
  <si>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</si>
  <si>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</si>
  <si>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</si>
  <si>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</si>
  <si>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</si>
  <si>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</si>
  <si>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</si>
  <si>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</si>
  <si>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</si>
  <si>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</si>
  <si>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</si>
  <si>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</si>
  <si>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</si>
  <si>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Breytingar</t>
  </si>
  <si>
    <t>Breytingar (%)</t>
  </si>
  <si>
    <t>Félag Tíbet búddista</t>
  </si>
  <si>
    <t>Skráning nær til einstaklinga sem eru  búsettir hér á landi</t>
  </si>
  <si>
    <t>-</t>
  </si>
  <si>
    <t>Fjöldi skráninga í trú- og lífsskoðunarfélög þann 1. nóvember og samanburður við skráningu þann 1. desember 2017</t>
  </si>
  <si>
    <t>Heiti trúfélaga - lífsskoðunarfélaga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</si>
</sst>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40F]d/\ mmmm\ yyyy;@"/>
  </numFmts>
  <fonts count="7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164" fontId="2" fillId="2" borderId="0" xfId="0" applyNumberFormat="1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3" fontId="2" fillId="4" borderId="0" xfId="0" applyNumberFormat="1" applyFont="1" applyFill="1"/>
    <xf numFmtId="164" fontId="2" fillId="4" borderId="0" xfId="0" applyNumberFormat="1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164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3" fontId="2" fillId="4" borderId="0" xfId="0" applyNumberFormat="1" applyFont="1" applyFill="1" applyBorder="1"/>
    <xf numFmtId="164" fontId="2" fillId="4" borderId="0" xfId="0" applyNumberFormat="1" applyFont="1" applyFill="1" applyBorder="1"/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3" fontId="0" fillId="2" borderId="0" xfId="0" applyNumberFormat="1" applyFill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3" fontId="2" fillId="4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/>
    <xf numFmtId="164" fontId="2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workbookViewId="0">
      <selection activeCell="B4" sqref="B4"/>
    </sheetView>
  </sheetViews>
  <sheetFormatPr defaultRowHeight="15" x14ac:dyDescent="0.25"/>
  <cols>
    <col min="1" max="1" width="9.28515625" style="1" bestFit="1" customWidth="1"/>
    <col min="2" max="2" width="42.140625" style="2" bestFit="1" customWidth="1"/>
    <col min="3" max="3" width="18.85546875" style="3" bestFit="1" customWidth="1"/>
    <col min="4" max="4" width="21.7109375" style="3" customWidth="1"/>
    <col min="5" max="5" width="12.7109375" style="3" customWidth="1"/>
    <col min="6" max="6" width="18.28515625" style="3" customWidth="1"/>
    <col min="7" max="10" width="9.140625" style="3"/>
    <col min="11" max="11" width="9.140625" style="33"/>
    <col min="12" max="12" width="9.140625" style="3"/>
    <col min="13" max="13" width="29.85546875" style="3" bestFit="1" customWidth="1"/>
    <col min="14" max="14" width="12.42578125" style="3" customWidth="1"/>
    <col min="15" max="16384" width="9.140625" style="3"/>
  </cols>
  <sheetData>
    <row r="1" spans="1:23" ht="18.75" x14ac:dyDescent="0.3">
      <c r="A1" s="9" t="s">
        <v>95</v>
      </c>
    </row>
    <row r="2" spans="1:23" x14ac:dyDescent="0.25">
      <c r="A2" s="8" t="s">
        <v>93</v>
      </c>
    </row>
    <row r="3" spans="1:23" x14ac:dyDescent="0.25">
      <c r="A3" s="2"/>
    </row>
    <row r="4" spans="1:23" ht="15.75" thickBot="1" x14ac:dyDescent="0.3">
      <c r="A4" s="10" t="s">
        <v>0</v>
      </c>
      <c r="B4" s="11" t="s">
        <v>96</v>
      </c>
      <c r="C4" s="12">
        <v>43070</v>
      </c>
      <c r="D4" s="13">
        <v>43405</v>
      </c>
      <c r="E4" s="14" t="s">
        <v>90</v>
      </c>
      <c r="F4" s="15" t="s">
        <v>91</v>
      </c>
    </row>
    <row r="5" spans="1:23" x14ac:dyDescent="0.25">
      <c r="A5" s="4">
        <v>1</v>
      </c>
      <c r="B5" s="5" t="s">
        <v>41</v>
      </c>
      <c r="C5" s="6">
        <v>235091</v>
      </c>
      <c r="D5" s="6">
        <v>232905</v>
      </c>
      <c r="E5" s="6">
        <f t="shared" ref="E5:E34" si="0">D5-C5</f>
        <v>-2186</v>
      </c>
      <c r="F5" s="7">
        <f t="shared" ref="F5:F34" si="1">D5/C5-1</f>
        <v>-9.2985269533925052E-3</v>
      </c>
      <c r="J5" s="1"/>
      <c r="L5" s="34"/>
    </row>
    <row r="6" spans="1:23" x14ac:dyDescent="0.25">
      <c r="A6" s="16">
        <v>7</v>
      </c>
      <c r="B6" s="17" t="s">
        <v>47</v>
      </c>
      <c r="C6" s="18">
        <v>13422</v>
      </c>
      <c r="D6" s="18">
        <v>13861</v>
      </c>
      <c r="E6" s="18">
        <f t="shared" si="0"/>
        <v>439</v>
      </c>
      <c r="F6" s="19">
        <f t="shared" si="1"/>
        <v>3.2707495157204614E-2</v>
      </c>
      <c r="J6" s="1"/>
      <c r="L6" s="34"/>
      <c r="M6" s="21"/>
      <c r="N6" s="22"/>
      <c r="O6" s="31"/>
      <c r="P6" s="30"/>
      <c r="Q6" s="30"/>
      <c r="R6" s="30"/>
      <c r="S6" s="30"/>
      <c r="T6" s="30"/>
      <c r="U6" s="30"/>
      <c r="V6" s="30"/>
      <c r="W6" s="30"/>
    </row>
    <row r="7" spans="1:23" x14ac:dyDescent="0.25">
      <c r="A7" s="4">
        <v>2</v>
      </c>
      <c r="B7" s="5" t="s">
        <v>42</v>
      </c>
      <c r="C7" s="6">
        <v>9808</v>
      </c>
      <c r="D7" s="6">
        <v>9866</v>
      </c>
      <c r="E7" s="6">
        <f t="shared" si="0"/>
        <v>58</v>
      </c>
      <c r="F7" s="7">
        <f t="shared" si="1"/>
        <v>5.9135399673735378E-3</v>
      </c>
      <c r="J7" s="1"/>
      <c r="L7" s="34"/>
      <c r="M7" s="21"/>
      <c r="N7" s="22"/>
      <c r="O7" s="31"/>
      <c r="P7" s="30"/>
      <c r="Q7" s="30"/>
      <c r="R7" s="30"/>
      <c r="S7" s="30"/>
      <c r="T7" s="30"/>
      <c r="U7" s="30"/>
      <c r="V7" s="30"/>
      <c r="W7" s="30"/>
    </row>
    <row r="8" spans="1:23" x14ac:dyDescent="0.25">
      <c r="A8" s="16">
        <v>8</v>
      </c>
      <c r="B8" s="17" t="s">
        <v>48</v>
      </c>
      <c r="C8" s="18">
        <v>6783</v>
      </c>
      <c r="D8" s="18">
        <v>6963</v>
      </c>
      <c r="E8" s="18">
        <f t="shared" si="0"/>
        <v>180</v>
      </c>
      <c r="F8" s="19">
        <f t="shared" si="1"/>
        <v>2.6536930561698258E-2</v>
      </c>
      <c r="J8" s="1"/>
      <c r="L8" s="34"/>
      <c r="M8" s="30"/>
      <c r="N8" s="32"/>
      <c r="O8" s="31"/>
      <c r="P8" s="30"/>
      <c r="Q8" s="30"/>
      <c r="R8" s="30"/>
      <c r="S8" s="30"/>
      <c r="T8" s="30"/>
      <c r="U8" s="30"/>
      <c r="V8" s="30"/>
      <c r="W8" s="30"/>
    </row>
    <row r="9" spans="1:23" x14ac:dyDescent="0.25">
      <c r="A9" s="4" t="s">
        <v>17</v>
      </c>
      <c r="B9" s="5" t="s">
        <v>83</v>
      </c>
      <c r="C9" s="6">
        <v>4028</v>
      </c>
      <c r="D9" s="6">
        <v>4365</v>
      </c>
      <c r="E9" s="6">
        <f t="shared" si="0"/>
        <v>337</v>
      </c>
      <c r="F9" s="7">
        <f t="shared" si="1"/>
        <v>8.3664349553128181E-2</v>
      </c>
      <c r="J9" s="1"/>
      <c r="L9" s="34"/>
      <c r="M9" s="21"/>
      <c r="N9" s="22"/>
      <c r="O9" s="31"/>
      <c r="P9" s="30"/>
      <c r="Q9" s="30"/>
      <c r="R9" s="30"/>
      <c r="S9" s="30"/>
      <c r="T9" s="30"/>
      <c r="U9" s="30"/>
      <c r="V9" s="30"/>
      <c r="W9" s="30"/>
    </row>
    <row r="10" spans="1:23" x14ac:dyDescent="0.25">
      <c r="A10" s="16">
        <v>3</v>
      </c>
      <c r="B10" s="24" t="s">
        <v>43</v>
      </c>
      <c r="C10" s="18">
        <v>3278</v>
      </c>
      <c r="D10" s="18">
        <v>3293</v>
      </c>
      <c r="E10" s="18">
        <f t="shared" si="0"/>
        <v>15</v>
      </c>
      <c r="F10" s="19">
        <f t="shared" si="1"/>
        <v>4.5759609517999067E-3</v>
      </c>
      <c r="J10" s="1"/>
      <c r="L10" s="34"/>
      <c r="M10" s="21"/>
      <c r="N10" s="22"/>
      <c r="O10" s="31"/>
      <c r="P10" s="30"/>
      <c r="Q10" s="30"/>
      <c r="R10" s="30"/>
      <c r="S10" s="30"/>
      <c r="T10" s="30"/>
      <c r="U10" s="30"/>
      <c r="V10" s="30"/>
      <c r="W10" s="30"/>
    </row>
    <row r="11" spans="1:23" x14ac:dyDescent="0.25">
      <c r="A11" s="4" t="s">
        <v>39</v>
      </c>
      <c r="B11" s="5" t="s">
        <v>59</v>
      </c>
      <c r="C11" s="6">
        <v>2279</v>
      </c>
      <c r="D11" s="6">
        <v>2693</v>
      </c>
      <c r="E11" s="6">
        <f t="shared" si="0"/>
        <v>414</v>
      </c>
      <c r="F11" s="7">
        <f t="shared" si="1"/>
        <v>0.18165862220272055</v>
      </c>
      <c r="J11" s="1"/>
      <c r="L11" s="34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25">
      <c r="A12" s="16">
        <v>6</v>
      </c>
      <c r="B12" s="29" t="s">
        <v>46</v>
      </c>
      <c r="C12" s="18">
        <v>2068</v>
      </c>
      <c r="D12" s="18">
        <v>2065</v>
      </c>
      <c r="E12" s="18">
        <f t="shared" si="0"/>
        <v>-3</v>
      </c>
      <c r="F12" s="19">
        <f t="shared" si="1"/>
        <v>-1.4506769825918253E-3</v>
      </c>
      <c r="J12" s="1"/>
      <c r="L12" s="34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x14ac:dyDescent="0.25">
      <c r="A13" s="4" t="s">
        <v>26</v>
      </c>
      <c r="B13" s="21" t="s">
        <v>60</v>
      </c>
      <c r="C13" s="6">
        <v>1936</v>
      </c>
      <c r="D13" s="6">
        <v>1744</v>
      </c>
      <c r="E13" s="6">
        <f t="shared" si="0"/>
        <v>-192</v>
      </c>
      <c r="F13" s="7">
        <f t="shared" si="1"/>
        <v>-9.9173553719008267E-2</v>
      </c>
      <c r="J13" s="1"/>
      <c r="L13" s="34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25">
      <c r="A14" s="16" t="s">
        <v>25</v>
      </c>
      <c r="B14" s="29" t="s">
        <v>49</v>
      </c>
      <c r="C14" s="18">
        <v>1111</v>
      </c>
      <c r="D14" s="18">
        <v>1116</v>
      </c>
      <c r="E14" s="18">
        <f t="shared" si="0"/>
        <v>5</v>
      </c>
      <c r="F14" s="19">
        <f t="shared" si="1"/>
        <v>4.5004500450045448E-3</v>
      </c>
      <c r="J14" s="1"/>
      <c r="L14" s="34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 x14ac:dyDescent="0.25">
      <c r="A15" s="4" t="s">
        <v>33</v>
      </c>
      <c r="B15" s="21" t="s">
        <v>64</v>
      </c>
      <c r="C15" s="6">
        <v>658</v>
      </c>
      <c r="D15" s="6">
        <v>680</v>
      </c>
      <c r="E15" s="6">
        <f t="shared" si="0"/>
        <v>22</v>
      </c>
      <c r="F15" s="7">
        <f t="shared" si="1"/>
        <v>3.3434650455927084E-2</v>
      </c>
      <c r="J15" s="1"/>
      <c r="L15" s="34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25">
      <c r="A16" s="16">
        <v>4</v>
      </c>
      <c r="B16" s="29" t="s">
        <v>44</v>
      </c>
      <c r="C16" s="18">
        <v>677</v>
      </c>
      <c r="D16" s="18">
        <v>653</v>
      </c>
      <c r="E16" s="18">
        <f t="shared" si="0"/>
        <v>-24</v>
      </c>
      <c r="F16" s="19">
        <f t="shared" si="1"/>
        <v>-3.5450516986706093E-2</v>
      </c>
      <c r="J16" s="1"/>
      <c r="L16" s="34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x14ac:dyDescent="0.25">
      <c r="A17" s="4" t="s">
        <v>12</v>
      </c>
      <c r="B17" s="21" t="s">
        <v>68</v>
      </c>
      <c r="C17" s="6">
        <v>630</v>
      </c>
      <c r="D17" s="6">
        <v>618</v>
      </c>
      <c r="E17" s="6">
        <f t="shared" si="0"/>
        <v>-12</v>
      </c>
      <c r="F17" s="7">
        <f t="shared" si="1"/>
        <v>-1.9047619047619091E-2</v>
      </c>
      <c r="J17" s="1"/>
      <c r="L17" s="34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25">
      <c r="A18" s="16" t="s">
        <v>34</v>
      </c>
      <c r="B18" s="29" t="s">
        <v>54</v>
      </c>
      <c r="C18" s="18">
        <v>547</v>
      </c>
      <c r="D18" s="18">
        <v>540</v>
      </c>
      <c r="E18" s="18">
        <f t="shared" si="0"/>
        <v>-7</v>
      </c>
      <c r="F18" s="19">
        <f t="shared" si="1"/>
        <v>-1.2797074954296161E-2</v>
      </c>
      <c r="J18" s="1"/>
      <c r="L18" s="34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x14ac:dyDescent="0.25">
      <c r="A19" s="4" t="s">
        <v>16</v>
      </c>
      <c r="B19" s="25" t="s">
        <v>85</v>
      </c>
      <c r="C19" s="6">
        <v>532</v>
      </c>
      <c r="D19" s="6">
        <v>530</v>
      </c>
      <c r="E19" s="6">
        <f t="shared" si="0"/>
        <v>-2</v>
      </c>
      <c r="F19" s="7">
        <f t="shared" si="1"/>
        <v>-3.7593984962406291E-3</v>
      </c>
      <c r="J19" s="1"/>
      <c r="L19" s="34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25">
      <c r="A20" s="16" t="s">
        <v>18</v>
      </c>
      <c r="B20" s="29" t="s">
        <v>55</v>
      </c>
      <c r="C20" s="18">
        <v>476</v>
      </c>
      <c r="D20" s="18">
        <v>441</v>
      </c>
      <c r="E20" s="18">
        <f t="shared" si="0"/>
        <v>-35</v>
      </c>
      <c r="F20" s="19">
        <f t="shared" si="1"/>
        <v>-7.3529411764705843E-2</v>
      </c>
      <c r="J20" s="1"/>
      <c r="L20" s="34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x14ac:dyDescent="0.25">
      <c r="A21" s="20" t="s">
        <v>30</v>
      </c>
      <c r="B21" s="21" t="s">
        <v>75</v>
      </c>
      <c r="C21" s="22">
        <v>410</v>
      </c>
      <c r="D21" s="22">
        <v>401</v>
      </c>
      <c r="E21" s="22">
        <f t="shared" si="0"/>
        <v>-9</v>
      </c>
      <c r="F21" s="23">
        <f t="shared" si="1"/>
        <v>-2.1951219512195141E-2</v>
      </c>
      <c r="J21" s="1"/>
      <c r="L21" s="34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25">
      <c r="A22" s="16" t="s">
        <v>38</v>
      </c>
      <c r="B22" s="17" t="s">
        <v>65</v>
      </c>
      <c r="C22" s="18">
        <v>345</v>
      </c>
      <c r="D22" s="18">
        <v>364</v>
      </c>
      <c r="E22" s="18">
        <f t="shared" si="0"/>
        <v>19</v>
      </c>
      <c r="F22" s="19">
        <f t="shared" si="1"/>
        <v>5.507246376811592E-2</v>
      </c>
      <c r="J22" s="1"/>
      <c r="L22" s="34"/>
    </row>
    <row r="23" spans="1:23" x14ac:dyDescent="0.25">
      <c r="A23" s="4" t="s">
        <v>22</v>
      </c>
      <c r="B23" s="25" t="s">
        <v>84</v>
      </c>
      <c r="C23" s="6">
        <v>369</v>
      </c>
      <c r="D23" s="6">
        <v>357</v>
      </c>
      <c r="E23" s="6">
        <f t="shared" si="0"/>
        <v>-12</v>
      </c>
      <c r="F23" s="7">
        <f t="shared" si="1"/>
        <v>-3.2520325203251987E-2</v>
      </c>
      <c r="J23" s="1"/>
      <c r="L23" s="34"/>
    </row>
    <row r="24" spans="1:23" x14ac:dyDescent="0.25">
      <c r="A24" s="16" t="s">
        <v>35</v>
      </c>
      <c r="B24" s="17" t="s">
        <v>56</v>
      </c>
      <c r="C24" s="18">
        <v>256</v>
      </c>
      <c r="D24" s="18">
        <v>252</v>
      </c>
      <c r="E24" s="18">
        <f t="shared" si="0"/>
        <v>-4</v>
      </c>
      <c r="F24" s="19">
        <f t="shared" si="1"/>
        <v>-1.5625E-2</v>
      </c>
      <c r="J24" s="1"/>
      <c r="L24" s="34"/>
    </row>
    <row r="25" spans="1:23" x14ac:dyDescent="0.25">
      <c r="A25" s="4" t="s">
        <v>14</v>
      </c>
      <c r="B25" s="5" t="s">
        <v>69</v>
      </c>
      <c r="C25" s="6">
        <v>190</v>
      </c>
      <c r="D25" s="6">
        <v>188</v>
      </c>
      <c r="E25" s="6">
        <f t="shared" si="0"/>
        <v>-2</v>
      </c>
      <c r="F25" s="7">
        <f t="shared" si="1"/>
        <v>-1.0526315789473717E-2</v>
      </c>
      <c r="J25" s="1"/>
      <c r="L25" s="34"/>
    </row>
    <row r="26" spans="1:23" x14ac:dyDescent="0.25">
      <c r="A26" s="26" t="s">
        <v>13</v>
      </c>
      <c r="B26" s="29" t="s">
        <v>74</v>
      </c>
      <c r="C26" s="27">
        <v>171</v>
      </c>
      <c r="D26" s="27">
        <v>175</v>
      </c>
      <c r="E26" s="27">
        <f t="shared" si="0"/>
        <v>4</v>
      </c>
      <c r="F26" s="28">
        <f t="shared" si="1"/>
        <v>2.3391812865497075E-2</v>
      </c>
      <c r="J26" s="1"/>
      <c r="L26" s="34"/>
    </row>
    <row r="27" spans="1:23" x14ac:dyDescent="0.25">
      <c r="A27" s="4" t="s">
        <v>11</v>
      </c>
      <c r="B27" s="5" t="s">
        <v>62</v>
      </c>
      <c r="C27" s="6">
        <v>154</v>
      </c>
      <c r="D27" s="6">
        <v>163</v>
      </c>
      <c r="E27" s="6">
        <f t="shared" si="0"/>
        <v>9</v>
      </c>
      <c r="F27" s="7">
        <f t="shared" si="1"/>
        <v>5.8441558441558517E-2</v>
      </c>
      <c r="J27" s="1"/>
      <c r="L27" s="34"/>
    </row>
    <row r="28" spans="1:23" x14ac:dyDescent="0.25">
      <c r="A28" s="16" t="s">
        <v>28</v>
      </c>
      <c r="B28" s="24" t="s">
        <v>81</v>
      </c>
      <c r="C28" s="18">
        <v>86</v>
      </c>
      <c r="D28" s="18">
        <v>162</v>
      </c>
      <c r="E28" s="18">
        <f t="shared" si="0"/>
        <v>76</v>
      </c>
      <c r="F28" s="19">
        <f t="shared" si="1"/>
        <v>0.88372093023255816</v>
      </c>
      <c r="J28" s="1"/>
      <c r="L28" s="34"/>
    </row>
    <row r="29" spans="1:23" x14ac:dyDescent="0.25">
      <c r="A29" s="4" t="s">
        <v>9</v>
      </c>
      <c r="B29" s="5" t="s">
        <v>57</v>
      </c>
      <c r="C29" s="6">
        <v>163</v>
      </c>
      <c r="D29" s="6">
        <v>161</v>
      </c>
      <c r="E29" s="6">
        <f t="shared" si="0"/>
        <v>-2</v>
      </c>
      <c r="F29" s="7">
        <f t="shared" si="1"/>
        <v>-1.2269938650306789E-2</v>
      </c>
      <c r="J29" s="1"/>
      <c r="L29" s="34"/>
    </row>
    <row r="30" spans="1:23" x14ac:dyDescent="0.25">
      <c r="A30" s="16" t="s">
        <v>6</v>
      </c>
      <c r="B30" s="17" t="s">
        <v>63</v>
      </c>
      <c r="C30" s="18">
        <v>134</v>
      </c>
      <c r="D30" s="18">
        <v>134</v>
      </c>
      <c r="E30" s="18">
        <f t="shared" si="0"/>
        <v>0</v>
      </c>
      <c r="F30" s="19">
        <f t="shared" si="1"/>
        <v>0</v>
      </c>
      <c r="J30" s="1"/>
      <c r="L30" s="34"/>
    </row>
    <row r="31" spans="1:23" x14ac:dyDescent="0.25">
      <c r="A31" s="4" t="s">
        <v>1</v>
      </c>
      <c r="B31" s="5" t="s">
        <v>50</v>
      </c>
      <c r="C31" s="6">
        <v>128</v>
      </c>
      <c r="D31" s="6">
        <v>121</v>
      </c>
      <c r="E31" s="6">
        <f t="shared" si="0"/>
        <v>-7</v>
      </c>
      <c r="F31" s="7">
        <f t="shared" si="1"/>
        <v>-5.46875E-2</v>
      </c>
      <c r="J31" s="1"/>
      <c r="L31" s="34"/>
    </row>
    <row r="32" spans="1:23" x14ac:dyDescent="0.25">
      <c r="A32" s="16" t="s">
        <v>23</v>
      </c>
      <c r="B32" s="17" t="s">
        <v>58</v>
      </c>
      <c r="C32" s="18">
        <v>119</v>
      </c>
      <c r="D32" s="18">
        <v>118</v>
      </c>
      <c r="E32" s="18">
        <f t="shared" si="0"/>
        <v>-1</v>
      </c>
      <c r="F32" s="19">
        <f t="shared" si="1"/>
        <v>-8.4033613445377853E-3</v>
      </c>
      <c r="J32" s="1"/>
      <c r="L32" s="34"/>
    </row>
    <row r="33" spans="1:12" x14ac:dyDescent="0.25">
      <c r="A33" s="4" t="s">
        <v>20</v>
      </c>
      <c r="B33" s="35" t="s">
        <v>87</v>
      </c>
      <c r="C33" s="6">
        <v>66</v>
      </c>
      <c r="D33" s="6">
        <v>91</v>
      </c>
      <c r="E33" s="6">
        <f t="shared" si="0"/>
        <v>25</v>
      </c>
      <c r="F33" s="7">
        <f t="shared" si="1"/>
        <v>0.3787878787878789</v>
      </c>
      <c r="J33" s="1"/>
      <c r="L33" s="34"/>
    </row>
    <row r="34" spans="1:12" x14ac:dyDescent="0.25">
      <c r="A34" s="26" t="s">
        <v>40</v>
      </c>
      <c r="B34" s="29" t="s">
        <v>71</v>
      </c>
      <c r="C34" s="27">
        <v>85</v>
      </c>
      <c r="D34" s="27">
        <v>82</v>
      </c>
      <c r="E34" s="27">
        <f t="shared" si="0"/>
        <v>-3</v>
      </c>
      <c r="F34" s="28">
        <f t="shared" si="1"/>
        <v>-3.5294117647058809E-2</v>
      </c>
      <c r="J34" s="1"/>
      <c r="L34" s="34"/>
    </row>
    <row r="35" spans="1:12" x14ac:dyDescent="0.25">
      <c r="A35" s="4" t="s">
        <v>19</v>
      </c>
      <c r="B35" s="36" t="s">
        <v>79</v>
      </c>
      <c r="C35" s="6">
        <v>55</v>
      </c>
      <c r="D35" s="6">
        <v>73</v>
      </c>
      <c r="E35" s="6">
        <f t="shared" ref="E35:E51" si="2">D35-C35</f>
        <v>18</v>
      </c>
      <c r="F35" s="7">
        <f t="shared" ref="F35:F51" si="3">D35/C35-1</f>
        <v>0.32727272727272738</v>
      </c>
      <c r="J35" s="1"/>
      <c r="L35" s="34"/>
    </row>
    <row r="36" spans="1:12" x14ac:dyDescent="0.25">
      <c r="A36" s="16" t="s">
        <v>29</v>
      </c>
      <c r="B36" s="17" t="s">
        <v>67</v>
      </c>
      <c r="C36" s="18">
        <v>60</v>
      </c>
      <c r="D36" s="18">
        <v>62</v>
      </c>
      <c r="E36" s="18">
        <f t="shared" si="2"/>
        <v>2</v>
      </c>
      <c r="F36" s="19">
        <f t="shared" si="3"/>
        <v>3.3333333333333437E-2</v>
      </c>
      <c r="J36" s="1"/>
      <c r="L36" s="34"/>
    </row>
    <row r="37" spans="1:12" x14ac:dyDescent="0.25">
      <c r="A37" s="4">
        <v>5</v>
      </c>
      <c r="B37" s="5" t="s">
        <v>45</v>
      </c>
      <c r="C37" s="6">
        <v>54</v>
      </c>
      <c r="D37" s="6">
        <v>53</v>
      </c>
      <c r="E37" s="6">
        <f t="shared" si="2"/>
        <v>-1</v>
      </c>
      <c r="F37" s="7">
        <f t="shared" si="3"/>
        <v>-1.851851851851849E-2</v>
      </c>
      <c r="J37" s="1"/>
      <c r="L37" s="34"/>
    </row>
    <row r="38" spans="1:12" x14ac:dyDescent="0.25">
      <c r="A38" s="16" t="s">
        <v>7</v>
      </c>
      <c r="B38" s="17" t="s">
        <v>53</v>
      </c>
      <c r="C38" s="18">
        <v>38</v>
      </c>
      <c r="D38" s="18">
        <v>36</v>
      </c>
      <c r="E38" s="18">
        <f t="shared" si="2"/>
        <v>-2</v>
      </c>
      <c r="F38" s="19">
        <f t="shared" si="3"/>
        <v>-5.2631578947368474E-2</v>
      </c>
      <c r="J38" s="1"/>
      <c r="L38" s="34"/>
    </row>
    <row r="39" spans="1:12" x14ac:dyDescent="0.25">
      <c r="A39" s="4" t="s">
        <v>8</v>
      </c>
      <c r="B39" s="25" t="s">
        <v>86</v>
      </c>
      <c r="C39" s="6">
        <v>33</v>
      </c>
      <c r="D39" s="6">
        <v>35</v>
      </c>
      <c r="E39" s="6">
        <f t="shared" si="2"/>
        <v>2</v>
      </c>
      <c r="F39" s="7">
        <f t="shared" si="3"/>
        <v>6.0606060606060552E-2</v>
      </c>
      <c r="J39" s="1"/>
      <c r="L39" s="34"/>
    </row>
    <row r="40" spans="1:12" x14ac:dyDescent="0.25">
      <c r="A40" s="16" t="s">
        <v>36</v>
      </c>
      <c r="B40" s="17" t="s">
        <v>82</v>
      </c>
      <c r="C40" s="18">
        <v>36</v>
      </c>
      <c r="D40" s="18">
        <v>32</v>
      </c>
      <c r="E40" s="18">
        <f t="shared" si="2"/>
        <v>-4</v>
      </c>
      <c r="F40" s="19">
        <f t="shared" si="3"/>
        <v>-0.11111111111111116</v>
      </c>
      <c r="J40" s="1"/>
      <c r="L40" s="34"/>
    </row>
    <row r="41" spans="1:12" x14ac:dyDescent="0.25">
      <c r="A41" s="4" t="s">
        <v>15</v>
      </c>
      <c r="B41" s="5" t="s">
        <v>51</v>
      </c>
      <c r="C41" s="6">
        <v>33</v>
      </c>
      <c r="D41" s="6">
        <v>32</v>
      </c>
      <c r="E41" s="6">
        <f t="shared" si="2"/>
        <v>-1</v>
      </c>
      <c r="F41" s="7">
        <f t="shared" si="3"/>
        <v>-3.0303030303030276E-2</v>
      </c>
      <c r="J41" s="1"/>
      <c r="L41" s="34"/>
    </row>
    <row r="42" spans="1:12" x14ac:dyDescent="0.25">
      <c r="A42" s="16" t="s">
        <v>32</v>
      </c>
      <c r="B42" s="17" t="s">
        <v>77</v>
      </c>
      <c r="C42" s="18">
        <v>27</v>
      </c>
      <c r="D42" s="18">
        <v>28</v>
      </c>
      <c r="E42" s="18">
        <f t="shared" si="2"/>
        <v>1</v>
      </c>
      <c r="F42" s="19">
        <f t="shared" si="3"/>
        <v>3.7037037037036979E-2</v>
      </c>
      <c r="J42" s="1"/>
      <c r="L42" s="34"/>
    </row>
    <row r="43" spans="1:12" x14ac:dyDescent="0.25">
      <c r="A43" s="4" t="s">
        <v>27</v>
      </c>
      <c r="B43" s="5" t="s">
        <v>61</v>
      </c>
      <c r="C43" s="6">
        <v>29</v>
      </c>
      <c r="D43" s="6">
        <v>26</v>
      </c>
      <c r="E43" s="6">
        <f t="shared" si="2"/>
        <v>-3</v>
      </c>
      <c r="F43" s="7">
        <f t="shared" si="3"/>
        <v>-0.10344827586206895</v>
      </c>
      <c r="J43" s="1"/>
      <c r="L43" s="34"/>
    </row>
    <row r="44" spans="1:12" x14ac:dyDescent="0.25">
      <c r="A44" s="16" t="s">
        <v>3</v>
      </c>
      <c r="B44" s="17" t="s">
        <v>70</v>
      </c>
      <c r="C44" s="18">
        <v>25</v>
      </c>
      <c r="D44" s="18">
        <v>26</v>
      </c>
      <c r="E44" s="18">
        <f t="shared" si="2"/>
        <v>1</v>
      </c>
      <c r="F44" s="19">
        <f t="shared" si="3"/>
        <v>4.0000000000000036E-2</v>
      </c>
      <c r="J44" s="1"/>
      <c r="L44" s="34"/>
    </row>
    <row r="45" spans="1:12" x14ac:dyDescent="0.25">
      <c r="A45" s="20" t="s">
        <v>2</v>
      </c>
      <c r="B45" s="21" t="s">
        <v>76</v>
      </c>
      <c r="C45" s="22">
        <v>27</v>
      </c>
      <c r="D45" s="22">
        <v>25</v>
      </c>
      <c r="E45" s="22">
        <f t="shared" si="2"/>
        <v>-2</v>
      </c>
      <c r="F45" s="23">
        <f t="shared" si="3"/>
        <v>-7.407407407407407E-2</v>
      </c>
      <c r="J45" s="1"/>
      <c r="L45" s="34"/>
    </row>
    <row r="46" spans="1:12" x14ac:dyDescent="0.25">
      <c r="A46" s="26" t="s">
        <v>24</v>
      </c>
      <c r="B46" s="29" t="s">
        <v>72</v>
      </c>
      <c r="C46" s="27">
        <v>23</v>
      </c>
      <c r="D46" s="27">
        <v>23</v>
      </c>
      <c r="E46" s="27">
        <f t="shared" si="2"/>
        <v>0</v>
      </c>
      <c r="F46" s="28">
        <f t="shared" si="3"/>
        <v>0</v>
      </c>
      <c r="J46" s="1"/>
      <c r="L46" s="34"/>
    </row>
    <row r="47" spans="1:12" x14ac:dyDescent="0.25">
      <c r="A47" s="20" t="s">
        <v>31</v>
      </c>
      <c r="B47" s="21" t="s">
        <v>73</v>
      </c>
      <c r="C47" s="22">
        <v>20</v>
      </c>
      <c r="D47" s="22">
        <v>20</v>
      </c>
      <c r="E47" s="22">
        <f t="shared" si="2"/>
        <v>0</v>
      </c>
      <c r="F47" s="23">
        <f t="shared" si="3"/>
        <v>0</v>
      </c>
      <c r="J47" s="1"/>
      <c r="L47" s="34"/>
    </row>
    <row r="48" spans="1:12" x14ac:dyDescent="0.25">
      <c r="A48" s="26" t="s">
        <v>10</v>
      </c>
      <c r="B48" s="29" t="s">
        <v>66</v>
      </c>
      <c r="C48" s="27">
        <v>19</v>
      </c>
      <c r="D48" s="27">
        <v>20</v>
      </c>
      <c r="E48" s="27">
        <f t="shared" si="2"/>
        <v>1</v>
      </c>
      <c r="F48" s="28">
        <f t="shared" si="3"/>
        <v>5.2631578947368363E-2</v>
      </c>
      <c r="J48" s="1"/>
      <c r="L48" s="34"/>
    </row>
    <row r="49" spans="1:23" x14ac:dyDescent="0.25">
      <c r="A49" s="20" t="s">
        <v>21</v>
      </c>
      <c r="B49" s="25" t="s">
        <v>92</v>
      </c>
      <c r="C49" s="22">
        <v>10</v>
      </c>
      <c r="D49" s="22">
        <v>15</v>
      </c>
      <c r="E49" s="22">
        <f t="shared" si="2"/>
        <v>5</v>
      </c>
      <c r="F49" s="23">
        <f t="shared" si="3"/>
        <v>0.5</v>
      </c>
      <c r="J49" s="1"/>
      <c r="L49" s="34"/>
    </row>
    <row r="50" spans="1:23" x14ac:dyDescent="0.25">
      <c r="A50" s="26" t="s">
        <v>4</v>
      </c>
      <c r="B50" s="29" t="s">
        <v>52</v>
      </c>
      <c r="C50" s="27">
        <v>15</v>
      </c>
      <c r="D50" s="27">
        <v>13</v>
      </c>
      <c r="E50" s="27">
        <f t="shared" si="2"/>
        <v>-2</v>
      </c>
      <c r="F50" s="28">
        <f t="shared" si="3"/>
        <v>-0.1333333333333333</v>
      </c>
      <c r="J50" s="1"/>
      <c r="L50" s="34"/>
    </row>
    <row r="51" spans="1:23" x14ac:dyDescent="0.25">
      <c r="A51" s="20" t="s">
        <v>5</v>
      </c>
      <c r="B51" s="25" t="s">
        <v>78</v>
      </c>
      <c r="C51" s="22">
        <v>5</v>
      </c>
      <c r="D51" s="22">
        <v>5</v>
      </c>
      <c r="E51" s="22">
        <f t="shared" si="2"/>
        <v>0</v>
      </c>
      <c r="F51" s="23">
        <f t="shared" si="3"/>
        <v>0</v>
      </c>
      <c r="J51" s="1"/>
      <c r="L51" s="34"/>
    </row>
    <row r="52" spans="1:23" x14ac:dyDescent="0.25">
      <c r="A52" s="26" t="s">
        <v>37</v>
      </c>
      <c r="B52" s="24" t="s">
        <v>80</v>
      </c>
      <c r="C52" s="37" t="s">
        <v>94</v>
      </c>
      <c r="D52" s="27">
        <v>5</v>
      </c>
      <c r="E52" s="27"/>
      <c r="F52" s="28"/>
      <c r="J52" s="1"/>
      <c r="L52" s="34"/>
    </row>
    <row r="53" spans="1:23" ht="4.5" customHeight="1" x14ac:dyDescent="0.25">
      <c r="A53" s="38"/>
      <c r="B53" s="39"/>
      <c r="C53" s="40"/>
      <c r="D53" s="40"/>
      <c r="E53" s="40"/>
      <c r="F53" s="40"/>
    </row>
    <row r="54" spans="1:23" x14ac:dyDescent="0.25">
      <c r="A54" s="26">
        <v>9</v>
      </c>
      <c r="B54" s="29" t="s">
        <v>88</v>
      </c>
      <c r="C54" s="27">
        <v>39169</v>
      </c>
      <c r="D54" s="27">
        <v>45882</v>
      </c>
      <c r="E54" s="27">
        <f>D54-C54</f>
        <v>6713</v>
      </c>
      <c r="F54" s="28">
        <f>D54/C54-1</f>
        <v>0.1713855344787969</v>
      </c>
      <c r="J54" s="1"/>
      <c r="L54" s="34"/>
    </row>
    <row r="55" spans="1:23" ht="15.75" thickBot="1" x14ac:dyDescent="0.3">
      <c r="A55" s="41">
        <v>0</v>
      </c>
      <c r="B55" s="42" t="s">
        <v>89</v>
      </c>
      <c r="C55" s="43">
        <v>22542</v>
      </c>
      <c r="D55" s="43">
        <v>24599</v>
      </c>
      <c r="E55" s="43">
        <f>D55-C55</f>
        <v>2057</v>
      </c>
      <c r="F55" s="44">
        <f>D55/C55-1</f>
        <v>9.1251885369532326E-2</v>
      </c>
      <c r="J55" s="1"/>
      <c r="L55" s="34"/>
      <c r="M55" s="21"/>
      <c r="N55" s="22"/>
      <c r="O55" s="31"/>
      <c r="P55" s="30"/>
      <c r="Q55" s="30"/>
      <c r="R55" s="30"/>
      <c r="S55" s="30"/>
      <c r="T55" s="30"/>
      <c r="U55" s="30"/>
      <c r="V55" s="30"/>
      <c r="W55" s="30"/>
    </row>
    <row r="56" spans="1:23" ht="15.75" thickTop="1" x14ac:dyDescent="0.25"/>
  </sheetData>
  <sortState ref="A5:F54">
    <sortCondition descending="1" ref="D5:D5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Oddrún Vala Jónsdóttir</cp:lastModifiedBy>
  <dcterms:created xsi:type="dcterms:W3CDTF">2018-10-01T09:08:29Z</dcterms:created>
  <dcterms:modified xsi:type="dcterms:W3CDTF">2018-11-05T12:40:31Z</dcterms:modified>
</cp:coreProperties>
</file>