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fyrstu kaupendur\birt\"/>
    </mc:Choice>
  </mc:AlternateContent>
  <bookViews>
    <workbookView xWindow="0" yWindow="0" windowWidth="28800" windowHeight="14240"/>
  </bookViews>
  <sheets>
    <sheet name="fyrstu_kaupendur_birt_31012019" sheetId="1" r:id="rId1"/>
  </sheets>
  <calcPr calcId="162913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<sst xmlns="http://schemas.openxmlformats.org/spreadsheetml/2006/main" count="79" uniqueCount="17">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</sst>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49" fontId="0" fillId="0" borderId="0" xfId="0" applyNumberFormat="1"/>
    <xf numFmtId="0" fontId="0" fillId="0" borderId="0" xfId="0" applyBorder="1"/>
    <xf numFmtId="9" fontId="0" fillId="0" borderId="0" xfId="1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0" fillId="0" borderId="0" xfId="0" applyFill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workbookViewId="0">
      <pane ySplit="2" topLeftCell="A29" activePane="bottomLeft" state="frozen"/>
      <selection pane="bottomLeft" activeCell="A47" sqref="A47"/>
    </sheetView>
  </sheetViews>
  <sheetFormatPr defaultRowHeight="14.5" x14ac:dyDescent="0.35"/>
  <cols>
    <col min="1" max="1" width="5" bestFit="1" customWidth="1"/>
    <col min="2" max="2" width="5.453125" bestFit="1" customWidth="1"/>
    <col min="3" max="3" width="14.7265625" bestFit="1" customWidth="1"/>
    <col min="4" max="4" width="11.1796875" bestFit="1" customWidth="1"/>
    <col min="5" max="5" width="12.81640625" bestFit="1" customWidth="1"/>
    <col min="6" max="6" width="14.7265625" bestFit="1" customWidth="1"/>
    <col min="7" max="7" width="11.1796875" bestFit="1" customWidth="1"/>
    <col min="8" max="8" width="12.81640625" bestFit="1" customWidth="1"/>
    <col min="9" max="9" width="14.7265625" bestFit="1" customWidth="1"/>
    <col min="10" max="10" width="11.1796875" bestFit="1" customWidth="1"/>
    <col min="11" max="11" width="12.81640625" bestFit="1" customWidth="1"/>
    <col min="12" max="12" width="14.7265625" bestFit="1" customWidth="1"/>
    <col min="13" max="13" width="11.1796875" bestFit="1" customWidth="1"/>
    <col min="14" max="14" width="12.81640625" bestFit="1" customWidth="1"/>
    <col min="15" max="15" width="14.7265625" bestFit="1" customWidth="1"/>
    <col min="16" max="16" width="11.1796875" bestFit="1" customWidth="1"/>
    <col min="17" max="17" width="12.81640625" bestFit="1" customWidth="1"/>
    <col min="18" max="18" width="14.7265625" bestFit="1" customWidth="1"/>
    <col min="19" max="19" width="11.1796875" bestFit="1" customWidth="1"/>
    <col min="20" max="20" width="12.81640625" bestFit="1" customWidth="1"/>
    <col min="21" max="21" width="14.7265625" bestFit="1" customWidth="1"/>
    <col min="22" max="22" width="11.1796875" bestFit="1" customWidth="1"/>
    <col min="23" max="23" width="12.81640625" bestFit="1" customWidth="1"/>
    <col min="24" max="24" width="14.7265625" bestFit="1" customWidth="1"/>
    <col min="25" max="25" width="11.1796875" bestFit="1" customWidth="1"/>
    <col min="26" max="26" width="12.81640625" bestFit="1" customWidth="1"/>
  </cols>
  <sheetData>
    <row r="1" spans="1:26" x14ac:dyDescent="0.35">
      <c r="A1" s="2" t="s">
        <v>9</v>
      </c>
      <c r="B1" s="2" t="s">
        <v>14</v>
      </c>
      <c r="C1" s="10" t="s">
        <v>1</v>
      </c>
      <c r="D1" s="10"/>
      <c r="E1" s="10"/>
      <c r="F1" s="10" t="s">
        <v>5</v>
      </c>
      <c r="G1" s="10"/>
      <c r="H1" s="10"/>
      <c r="I1" s="10" t="s">
        <v>7</v>
      </c>
      <c r="J1" s="10"/>
      <c r="K1" s="10"/>
      <c r="L1" s="10" t="s">
        <v>6</v>
      </c>
      <c r="M1" s="10"/>
      <c r="N1" s="10"/>
      <c r="O1" s="10" t="s">
        <v>3</v>
      </c>
      <c r="P1" s="10"/>
      <c r="Q1" s="10"/>
      <c r="R1" s="10" t="s">
        <v>2</v>
      </c>
      <c r="S1" s="10"/>
      <c r="T1" s="10"/>
      <c r="U1" s="10" t="s">
        <v>0</v>
      </c>
      <c r="V1" s="10"/>
      <c r="W1" s="10"/>
      <c r="X1" s="10" t="s">
        <v>4</v>
      </c>
      <c r="Y1" s="10"/>
      <c r="Z1" s="10"/>
    </row>
    <row r="2" spans="1:26" x14ac:dyDescent="0.3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3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 s="5">
        <v>212</v>
      </c>
      <c r="G3">
        <v>0</v>
      </c>
      <c r="H3" s="1">
        <f>G3/F3</f>
        <v>0</v>
      </c>
      <c r="I3" s="5">
        <v>107</v>
      </c>
      <c r="J3" s="5">
        <v>0</v>
      </c>
      <c r="K3" s="6">
        <f>J3/I3</f>
        <v>0</v>
      </c>
      <c r="L3" s="5">
        <v>25</v>
      </c>
      <c r="M3" s="5">
        <v>0</v>
      </c>
      <c r="N3" s="6">
        <f>M3/L3</f>
        <v>0</v>
      </c>
      <c r="O3" s="5">
        <v>18</v>
      </c>
      <c r="P3" s="5">
        <v>0</v>
      </c>
      <c r="Q3" s="6">
        <f>P3/O3</f>
        <v>0</v>
      </c>
      <c r="R3" s="5">
        <v>169</v>
      </c>
      <c r="S3">
        <v>0</v>
      </c>
      <c r="T3" s="1">
        <f>S3/R3</f>
        <v>0</v>
      </c>
      <c r="U3" s="5">
        <v>79</v>
      </c>
      <c r="V3" s="5">
        <v>0</v>
      </c>
      <c r="W3" s="6">
        <f>V3/U3</f>
        <v>0</v>
      </c>
      <c r="X3" s="5">
        <v>165</v>
      </c>
      <c r="Y3">
        <v>0</v>
      </c>
      <c r="Z3" s="1">
        <f>Y3/X3</f>
        <v>0</v>
      </c>
    </row>
    <row r="4" spans="1:26" x14ac:dyDescent="0.3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 s="5">
        <v>168</v>
      </c>
      <c r="G4">
        <v>0</v>
      </c>
      <c r="H4" s="1">
        <f t="shared" ref="H4:H33" si="1">G4/F4</f>
        <v>0</v>
      </c>
      <c r="I4" s="5">
        <v>85</v>
      </c>
      <c r="J4" s="5">
        <v>0</v>
      </c>
      <c r="K4" s="6">
        <f t="shared" ref="K4:K33" si="2">J4/I4</f>
        <v>0</v>
      </c>
      <c r="L4" s="5">
        <v>29</v>
      </c>
      <c r="M4" s="5">
        <v>0</v>
      </c>
      <c r="N4" s="6">
        <f t="shared" ref="N4:N32" si="3">M4/L4</f>
        <v>0</v>
      </c>
      <c r="O4" s="5">
        <v>36</v>
      </c>
      <c r="P4" s="5">
        <v>0</v>
      </c>
      <c r="Q4" s="6">
        <f t="shared" ref="Q4:Q33" si="4">P4/O4</f>
        <v>0</v>
      </c>
      <c r="R4" s="5">
        <v>157</v>
      </c>
      <c r="S4">
        <v>0</v>
      </c>
      <c r="T4" s="1">
        <f t="shared" ref="T4:T33" si="5">S4/R4</f>
        <v>0</v>
      </c>
      <c r="U4" s="5">
        <v>74</v>
      </c>
      <c r="V4" s="5">
        <v>0</v>
      </c>
      <c r="W4" s="6">
        <f t="shared" ref="W4:W33" si="6">V4/U4</f>
        <v>0</v>
      </c>
      <c r="X4" s="5">
        <v>134</v>
      </c>
      <c r="Y4">
        <v>0</v>
      </c>
      <c r="Z4" s="1">
        <f t="shared" ref="Z4:Z33" si="7">Y4/X4</f>
        <v>0</v>
      </c>
    </row>
    <row r="5" spans="1:26" x14ac:dyDescent="0.3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 s="5">
        <v>218</v>
      </c>
      <c r="G5">
        <v>50</v>
      </c>
      <c r="H5" s="1">
        <f t="shared" si="1"/>
        <v>0.22935779816513763</v>
      </c>
      <c r="I5" s="5">
        <v>135</v>
      </c>
      <c r="J5" s="5">
        <v>33</v>
      </c>
      <c r="K5" s="6">
        <f t="shared" si="2"/>
        <v>0.24444444444444444</v>
      </c>
      <c r="L5" s="5">
        <v>69</v>
      </c>
      <c r="M5" s="5">
        <v>14</v>
      </c>
      <c r="N5" s="6">
        <f t="shared" si="3"/>
        <v>0.20289855072463769</v>
      </c>
      <c r="O5" s="5">
        <v>52</v>
      </c>
      <c r="P5" s="5">
        <v>19</v>
      </c>
      <c r="Q5" s="6">
        <f t="shared" si="4"/>
        <v>0.36538461538461536</v>
      </c>
      <c r="R5" s="5">
        <v>245</v>
      </c>
      <c r="S5">
        <v>41</v>
      </c>
      <c r="T5" s="1">
        <f t="shared" si="5"/>
        <v>0.16734693877551021</v>
      </c>
      <c r="U5" s="5">
        <v>117</v>
      </c>
      <c r="V5" s="5">
        <v>22</v>
      </c>
      <c r="W5" s="6">
        <f t="shared" si="6"/>
        <v>0.18803418803418803</v>
      </c>
      <c r="X5" s="5">
        <v>198</v>
      </c>
      <c r="Y5">
        <v>48</v>
      </c>
      <c r="Z5" s="1">
        <f t="shared" si="7"/>
        <v>0.24242424242424243</v>
      </c>
    </row>
    <row r="6" spans="1:26" x14ac:dyDescent="0.3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 s="5">
        <v>159</v>
      </c>
      <c r="G6">
        <v>19</v>
      </c>
      <c r="H6" s="1">
        <f t="shared" si="1"/>
        <v>0.11949685534591195</v>
      </c>
      <c r="I6" s="5">
        <v>91</v>
      </c>
      <c r="J6" s="5">
        <v>10</v>
      </c>
      <c r="K6" s="6">
        <f t="shared" si="2"/>
        <v>0.10989010989010989</v>
      </c>
      <c r="L6" s="5">
        <v>55</v>
      </c>
      <c r="M6" s="5">
        <v>5</v>
      </c>
      <c r="N6" s="6">
        <f t="shared" si="3"/>
        <v>9.0909090909090912E-2</v>
      </c>
      <c r="O6" s="5">
        <v>34</v>
      </c>
      <c r="P6" s="5">
        <v>6</v>
      </c>
      <c r="Q6" s="6">
        <f t="shared" si="4"/>
        <v>0.17647058823529413</v>
      </c>
      <c r="R6" s="5">
        <v>182</v>
      </c>
      <c r="S6">
        <v>12</v>
      </c>
      <c r="T6" s="1">
        <f t="shared" si="5"/>
        <v>6.5934065934065936E-2</v>
      </c>
      <c r="U6" s="5">
        <v>101</v>
      </c>
      <c r="V6" s="5">
        <v>10</v>
      </c>
      <c r="W6" s="6">
        <f t="shared" si="6"/>
        <v>9.9009900990099015E-2</v>
      </c>
      <c r="X6" s="5">
        <v>163</v>
      </c>
      <c r="Y6">
        <v>20</v>
      </c>
      <c r="Z6" s="1">
        <f t="shared" si="7"/>
        <v>0.12269938650306748</v>
      </c>
    </row>
    <row r="7" spans="1:26" x14ac:dyDescent="0.3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 s="5">
        <v>144</v>
      </c>
      <c r="G7">
        <v>13</v>
      </c>
      <c r="H7" s="1">
        <f t="shared" si="1"/>
        <v>9.0277777777777776E-2</v>
      </c>
      <c r="I7" s="5">
        <v>67</v>
      </c>
      <c r="J7" s="5">
        <v>8</v>
      </c>
      <c r="K7" s="6">
        <f t="shared" si="2"/>
        <v>0.11940298507462686</v>
      </c>
      <c r="L7" s="5">
        <v>40</v>
      </c>
      <c r="M7" s="5">
        <v>4</v>
      </c>
      <c r="N7" s="6">
        <f t="shared" si="3"/>
        <v>0.1</v>
      </c>
      <c r="O7" s="5">
        <v>25</v>
      </c>
      <c r="P7" s="5">
        <v>5</v>
      </c>
      <c r="Q7" s="6">
        <f t="shared" si="4"/>
        <v>0.2</v>
      </c>
      <c r="R7" s="5">
        <v>120</v>
      </c>
      <c r="S7">
        <v>6</v>
      </c>
      <c r="T7" s="1">
        <f t="shared" si="5"/>
        <v>0.05</v>
      </c>
      <c r="U7" s="5">
        <v>68</v>
      </c>
      <c r="V7" s="5">
        <v>8</v>
      </c>
      <c r="W7" s="6">
        <f t="shared" si="6"/>
        <v>0.11764705882352941</v>
      </c>
      <c r="X7" s="5">
        <v>121</v>
      </c>
      <c r="Y7">
        <v>10</v>
      </c>
      <c r="Z7" s="1">
        <f t="shared" si="7"/>
        <v>8.2644628099173556E-2</v>
      </c>
    </row>
    <row r="8" spans="1:26" x14ac:dyDescent="0.3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 s="5">
        <v>128</v>
      </c>
      <c r="G8">
        <v>11</v>
      </c>
      <c r="H8" s="1">
        <f t="shared" si="1"/>
        <v>8.59375E-2</v>
      </c>
      <c r="I8" s="5">
        <v>75</v>
      </c>
      <c r="J8" s="5">
        <v>10</v>
      </c>
      <c r="K8" s="6">
        <f t="shared" si="2"/>
        <v>0.13333333333333333</v>
      </c>
      <c r="L8" s="5">
        <v>52</v>
      </c>
      <c r="M8" s="5">
        <v>13</v>
      </c>
      <c r="N8" s="6">
        <f t="shared" si="3"/>
        <v>0.25</v>
      </c>
      <c r="O8" s="5">
        <v>23</v>
      </c>
      <c r="P8" s="5">
        <v>4</v>
      </c>
      <c r="Q8" s="6">
        <f t="shared" si="4"/>
        <v>0.17391304347826086</v>
      </c>
      <c r="R8" s="5">
        <v>170</v>
      </c>
      <c r="S8">
        <v>9</v>
      </c>
      <c r="T8" s="1">
        <f t="shared" si="5"/>
        <v>5.2941176470588235E-2</v>
      </c>
      <c r="U8" s="5">
        <v>71</v>
      </c>
      <c r="V8" s="5">
        <v>16</v>
      </c>
      <c r="W8" s="6">
        <f t="shared" si="6"/>
        <v>0.22535211267605634</v>
      </c>
      <c r="X8" s="5">
        <v>120</v>
      </c>
      <c r="Y8">
        <v>6</v>
      </c>
      <c r="Z8" s="1">
        <f t="shared" si="7"/>
        <v>0.05</v>
      </c>
    </row>
    <row r="9" spans="1:26" x14ac:dyDescent="0.3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 s="5">
        <v>92</v>
      </c>
      <c r="G9">
        <v>7</v>
      </c>
      <c r="H9" s="1">
        <f t="shared" si="1"/>
        <v>7.6086956521739135E-2</v>
      </c>
      <c r="I9" s="5">
        <v>85</v>
      </c>
      <c r="J9" s="5">
        <v>14</v>
      </c>
      <c r="K9" s="6">
        <f t="shared" si="2"/>
        <v>0.16470588235294117</v>
      </c>
      <c r="L9" s="5">
        <v>53</v>
      </c>
      <c r="M9" s="5">
        <v>3</v>
      </c>
      <c r="N9" s="6">
        <f t="shared" si="3"/>
        <v>5.6603773584905662E-2</v>
      </c>
      <c r="O9" s="5">
        <v>20</v>
      </c>
      <c r="P9" s="5">
        <v>0</v>
      </c>
      <c r="Q9" s="6">
        <f t="shared" si="4"/>
        <v>0</v>
      </c>
      <c r="R9" s="5">
        <v>167</v>
      </c>
      <c r="S9">
        <v>15</v>
      </c>
      <c r="T9" s="1">
        <f t="shared" si="5"/>
        <v>8.9820359281437126E-2</v>
      </c>
      <c r="U9" s="5">
        <v>63</v>
      </c>
      <c r="V9" s="5">
        <v>8</v>
      </c>
      <c r="W9" s="6">
        <f t="shared" si="6"/>
        <v>0.12698412698412698</v>
      </c>
      <c r="X9" s="5">
        <v>102</v>
      </c>
      <c r="Y9">
        <v>9</v>
      </c>
      <c r="Z9" s="1">
        <f t="shared" si="7"/>
        <v>8.8235294117647065E-2</v>
      </c>
    </row>
    <row r="10" spans="1:26" x14ac:dyDescent="0.3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 s="5">
        <v>75</v>
      </c>
      <c r="G10">
        <v>2</v>
      </c>
      <c r="H10" s="1">
        <f t="shared" si="1"/>
        <v>2.6666666666666668E-2</v>
      </c>
      <c r="I10" s="5">
        <v>61</v>
      </c>
      <c r="J10" s="5">
        <v>6</v>
      </c>
      <c r="K10" s="6">
        <f t="shared" si="2"/>
        <v>9.8360655737704916E-2</v>
      </c>
      <c r="L10" s="5">
        <v>45</v>
      </c>
      <c r="M10" s="5">
        <v>6</v>
      </c>
      <c r="N10" s="6">
        <f t="shared" si="3"/>
        <v>0.13333333333333333</v>
      </c>
      <c r="O10" s="5">
        <v>19</v>
      </c>
      <c r="P10" s="5">
        <v>1</v>
      </c>
      <c r="Q10" s="6">
        <f t="shared" si="4"/>
        <v>5.2631578947368418E-2</v>
      </c>
      <c r="R10" s="5">
        <v>162</v>
      </c>
      <c r="S10">
        <v>12</v>
      </c>
      <c r="T10" s="1">
        <f t="shared" si="5"/>
        <v>7.407407407407407E-2</v>
      </c>
      <c r="U10" s="5">
        <v>86</v>
      </c>
      <c r="V10" s="5">
        <v>15</v>
      </c>
      <c r="W10" s="6">
        <f t="shared" si="6"/>
        <v>0.1744186046511628</v>
      </c>
      <c r="X10" s="5">
        <v>118</v>
      </c>
      <c r="Y10">
        <v>8</v>
      </c>
      <c r="Z10" s="1">
        <f t="shared" si="7"/>
        <v>6.7796610169491525E-2</v>
      </c>
    </row>
    <row r="11" spans="1:26" x14ac:dyDescent="0.3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 s="5">
        <v>80</v>
      </c>
      <c r="G11">
        <v>4</v>
      </c>
      <c r="H11" s="1">
        <f t="shared" si="1"/>
        <v>0.05</v>
      </c>
      <c r="I11" s="5">
        <v>67</v>
      </c>
      <c r="J11" s="5">
        <v>1</v>
      </c>
      <c r="K11" s="6">
        <f t="shared" si="2"/>
        <v>1.4925373134328358E-2</v>
      </c>
      <c r="L11" s="5">
        <v>42</v>
      </c>
      <c r="M11" s="5">
        <v>3</v>
      </c>
      <c r="N11" s="6">
        <f t="shared" si="3"/>
        <v>7.1428571428571425E-2</v>
      </c>
      <c r="O11" s="5">
        <v>14</v>
      </c>
      <c r="P11" s="5">
        <v>1</v>
      </c>
      <c r="Q11" s="6">
        <f t="shared" si="4"/>
        <v>7.1428571428571425E-2</v>
      </c>
      <c r="R11" s="5">
        <v>118</v>
      </c>
      <c r="S11">
        <v>6</v>
      </c>
      <c r="T11" s="1">
        <f t="shared" si="5"/>
        <v>5.0847457627118647E-2</v>
      </c>
      <c r="U11" s="5">
        <v>69</v>
      </c>
      <c r="V11" s="5">
        <v>6</v>
      </c>
      <c r="W11" s="6">
        <f t="shared" si="6"/>
        <v>8.6956521739130432E-2</v>
      </c>
      <c r="X11" s="5">
        <v>129</v>
      </c>
      <c r="Y11">
        <v>10</v>
      </c>
      <c r="Z11" s="1">
        <f t="shared" si="7"/>
        <v>7.7519379844961239E-2</v>
      </c>
    </row>
    <row r="12" spans="1:26" x14ac:dyDescent="0.3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 s="5">
        <v>83</v>
      </c>
      <c r="G12">
        <v>9</v>
      </c>
      <c r="H12" s="1">
        <f t="shared" si="1"/>
        <v>0.10843373493975904</v>
      </c>
      <c r="I12" s="5">
        <v>62</v>
      </c>
      <c r="J12" s="5">
        <v>2</v>
      </c>
      <c r="K12" s="6">
        <f t="shared" si="2"/>
        <v>3.2258064516129031E-2</v>
      </c>
      <c r="L12" s="5">
        <v>44</v>
      </c>
      <c r="M12" s="5">
        <v>2</v>
      </c>
      <c r="N12" s="6">
        <f t="shared" si="3"/>
        <v>4.5454545454545456E-2</v>
      </c>
      <c r="O12" s="5">
        <v>17</v>
      </c>
      <c r="P12" s="5">
        <v>2</v>
      </c>
      <c r="Q12" s="6">
        <f t="shared" si="4"/>
        <v>0.11764705882352941</v>
      </c>
      <c r="R12" s="5">
        <v>146</v>
      </c>
      <c r="S12">
        <v>8</v>
      </c>
      <c r="T12" s="1">
        <f t="shared" si="5"/>
        <v>5.4794520547945202E-2</v>
      </c>
      <c r="U12" s="5">
        <v>68</v>
      </c>
      <c r="V12" s="5">
        <v>10</v>
      </c>
      <c r="W12" s="6">
        <f t="shared" si="6"/>
        <v>0.14705882352941177</v>
      </c>
      <c r="X12" s="5">
        <v>90</v>
      </c>
      <c r="Y12">
        <v>11</v>
      </c>
      <c r="Z12" s="1">
        <f t="shared" si="7"/>
        <v>0.12222222222222222</v>
      </c>
    </row>
    <row r="13" spans="1:26" x14ac:dyDescent="0.3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 s="5">
        <v>109</v>
      </c>
      <c r="G13">
        <v>24</v>
      </c>
      <c r="H13" s="1">
        <f t="shared" si="1"/>
        <v>0.22018348623853212</v>
      </c>
      <c r="I13" s="5">
        <v>71</v>
      </c>
      <c r="J13" s="5">
        <v>8</v>
      </c>
      <c r="K13" s="6">
        <f t="shared" si="2"/>
        <v>0.11267605633802817</v>
      </c>
      <c r="L13" s="5">
        <v>63</v>
      </c>
      <c r="M13" s="5">
        <v>8</v>
      </c>
      <c r="N13" s="6">
        <f t="shared" si="3"/>
        <v>0.12698412698412698</v>
      </c>
      <c r="O13" s="5">
        <v>41</v>
      </c>
      <c r="P13" s="5">
        <v>4</v>
      </c>
      <c r="Q13" s="6">
        <f t="shared" si="4"/>
        <v>9.7560975609756101E-2</v>
      </c>
      <c r="R13" s="5">
        <v>161</v>
      </c>
      <c r="S13">
        <v>10</v>
      </c>
      <c r="T13" s="1">
        <f t="shared" si="5"/>
        <v>6.2111801242236024E-2</v>
      </c>
      <c r="U13" s="5">
        <v>87</v>
      </c>
      <c r="V13" s="5">
        <v>11</v>
      </c>
      <c r="W13" s="6">
        <f t="shared" si="6"/>
        <v>0.12643678160919541</v>
      </c>
      <c r="X13" s="5">
        <v>102</v>
      </c>
      <c r="Y13">
        <v>8</v>
      </c>
      <c r="Z13" s="1">
        <f t="shared" si="7"/>
        <v>7.8431372549019607E-2</v>
      </c>
    </row>
    <row r="14" spans="1:26" x14ac:dyDescent="0.3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 s="5">
        <v>117</v>
      </c>
      <c r="G14">
        <v>13</v>
      </c>
      <c r="H14" s="1">
        <f t="shared" si="1"/>
        <v>0.1111111111111111</v>
      </c>
      <c r="I14" s="5">
        <v>78</v>
      </c>
      <c r="J14" s="5">
        <v>9</v>
      </c>
      <c r="K14" s="6">
        <f t="shared" si="2"/>
        <v>0.11538461538461539</v>
      </c>
      <c r="L14" s="5">
        <v>38</v>
      </c>
      <c r="M14" s="5">
        <v>3</v>
      </c>
      <c r="N14" s="6">
        <f t="shared" si="3"/>
        <v>7.8947368421052627E-2</v>
      </c>
      <c r="O14" s="5">
        <v>38</v>
      </c>
      <c r="P14" s="5">
        <v>10</v>
      </c>
      <c r="Q14" s="6">
        <f t="shared" si="4"/>
        <v>0.26315789473684209</v>
      </c>
      <c r="R14" s="5">
        <v>210</v>
      </c>
      <c r="S14">
        <v>15</v>
      </c>
      <c r="T14" s="1">
        <f t="shared" si="5"/>
        <v>7.1428571428571425E-2</v>
      </c>
      <c r="U14" s="5">
        <v>73</v>
      </c>
      <c r="V14" s="5">
        <v>10</v>
      </c>
      <c r="W14" s="6">
        <f t="shared" si="6"/>
        <v>0.13698630136986301</v>
      </c>
      <c r="X14" s="5">
        <v>127</v>
      </c>
      <c r="Y14">
        <v>9</v>
      </c>
      <c r="Z14" s="1">
        <f t="shared" si="7"/>
        <v>7.0866141732283464E-2</v>
      </c>
    </row>
    <row r="15" spans="1:26" x14ac:dyDescent="0.3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 s="5">
        <v>84</v>
      </c>
      <c r="G15">
        <v>16</v>
      </c>
      <c r="H15" s="1">
        <f t="shared" si="1"/>
        <v>0.19047619047619047</v>
      </c>
      <c r="I15" s="5">
        <v>58</v>
      </c>
      <c r="J15" s="5">
        <v>4</v>
      </c>
      <c r="K15" s="6">
        <f t="shared" si="2"/>
        <v>6.8965517241379309E-2</v>
      </c>
      <c r="L15" s="5">
        <v>39</v>
      </c>
      <c r="M15" s="5">
        <v>3</v>
      </c>
      <c r="N15" s="6">
        <f t="shared" si="3"/>
        <v>7.6923076923076927E-2</v>
      </c>
      <c r="O15" s="5">
        <v>21</v>
      </c>
      <c r="P15" s="5">
        <v>4</v>
      </c>
      <c r="Q15" s="6">
        <f t="shared" si="4"/>
        <v>0.19047619047619047</v>
      </c>
      <c r="R15" s="5">
        <v>142</v>
      </c>
      <c r="S15">
        <v>10</v>
      </c>
      <c r="T15" s="1">
        <f t="shared" si="5"/>
        <v>7.0422535211267609E-2</v>
      </c>
      <c r="U15" s="5">
        <v>62</v>
      </c>
      <c r="V15" s="5">
        <v>9</v>
      </c>
      <c r="W15" s="6">
        <f t="shared" si="6"/>
        <v>0.14516129032258066</v>
      </c>
      <c r="X15" s="5">
        <v>112</v>
      </c>
      <c r="Y15">
        <v>5</v>
      </c>
      <c r="Z15" s="1">
        <f t="shared" si="7"/>
        <v>4.4642857142857144E-2</v>
      </c>
    </row>
    <row r="16" spans="1:26" x14ac:dyDescent="0.3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 s="5">
        <v>95</v>
      </c>
      <c r="G16">
        <v>10</v>
      </c>
      <c r="H16" s="1">
        <f t="shared" si="1"/>
        <v>0.10526315789473684</v>
      </c>
      <c r="I16" s="5">
        <v>79</v>
      </c>
      <c r="J16" s="5">
        <v>8</v>
      </c>
      <c r="K16" s="6">
        <f t="shared" si="2"/>
        <v>0.10126582278481013</v>
      </c>
      <c r="L16" s="5">
        <v>45</v>
      </c>
      <c r="M16" s="5">
        <v>3</v>
      </c>
      <c r="N16" s="6">
        <f t="shared" si="3"/>
        <v>6.6666666666666666E-2</v>
      </c>
      <c r="O16" s="5">
        <v>36</v>
      </c>
      <c r="P16" s="5">
        <v>4</v>
      </c>
      <c r="Q16" s="6">
        <f t="shared" si="4"/>
        <v>0.1111111111111111</v>
      </c>
      <c r="R16" s="5">
        <v>218</v>
      </c>
      <c r="S16">
        <v>17</v>
      </c>
      <c r="T16" s="1">
        <f t="shared" si="5"/>
        <v>7.7981651376146793E-2</v>
      </c>
      <c r="U16" s="5">
        <v>78</v>
      </c>
      <c r="V16" s="5">
        <v>13</v>
      </c>
      <c r="W16" s="6">
        <f t="shared" si="6"/>
        <v>0.16666666666666666</v>
      </c>
      <c r="X16" s="5">
        <v>135</v>
      </c>
      <c r="Y16">
        <v>8</v>
      </c>
      <c r="Z16" s="1">
        <f t="shared" si="7"/>
        <v>5.9259259259259262E-2</v>
      </c>
    </row>
    <row r="17" spans="1:26" x14ac:dyDescent="0.3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 s="5">
        <v>107</v>
      </c>
      <c r="G17">
        <v>17</v>
      </c>
      <c r="H17" s="1">
        <f t="shared" si="1"/>
        <v>0.15887850467289719</v>
      </c>
      <c r="I17" s="5">
        <v>77</v>
      </c>
      <c r="J17" s="5">
        <v>9</v>
      </c>
      <c r="K17" s="6">
        <f t="shared" si="2"/>
        <v>0.11688311688311688</v>
      </c>
      <c r="L17" s="5">
        <v>69</v>
      </c>
      <c r="M17" s="5">
        <v>15</v>
      </c>
      <c r="N17" s="6">
        <f t="shared" si="3"/>
        <v>0.21739130434782608</v>
      </c>
      <c r="O17" s="5">
        <v>24</v>
      </c>
      <c r="P17" s="5">
        <v>1</v>
      </c>
      <c r="Q17" s="6">
        <f t="shared" si="4"/>
        <v>4.1666666666666664E-2</v>
      </c>
      <c r="R17" s="5">
        <v>220</v>
      </c>
      <c r="S17">
        <v>23</v>
      </c>
      <c r="T17" s="1">
        <f t="shared" si="5"/>
        <v>0.10454545454545454</v>
      </c>
      <c r="U17" s="5">
        <v>62</v>
      </c>
      <c r="V17" s="5">
        <v>6</v>
      </c>
      <c r="W17" s="6">
        <f t="shared" si="6"/>
        <v>9.6774193548387094E-2</v>
      </c>
      <c r="X17" s="5">
        <v>94</v>
      </c>
      <c r="Y17">
        <v>2</v>
      </c>
      <c r="Z17" s="1">
        <f t="shared" si="7"/>
        <v>2.1276595744680851E-2</v>
      </c>
    </row>
    <row r="18" spans="1:26" x14ac:dyDescent="0.3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 s="5">
        <v>102</v>
      </c>
      <c r="G18">
        <v>13</v>
      </c>
      <c r="H18" s="1">
        <f t="shared" si="1"/>
        <v>0.12745098039215685</v>
      </c>
      <c r="I18" s="5">
        <v>107</v>
      </c>
      <c r="J18" s="5">
        <v>11</v>
      </c>
      <c r="K18" s="6">
        <f t="shared" si="2"/>
        <v>0.10280373831775701</v>
      </c>
      <c r="L18" s="5">
        <v>37</v>
      </c>
      <c r="M18" s="5">
        <v>4</v>
      </c>
      <c r="N18" s="6">
        <f t="shared" si="3"/>
        <v>0.10810810810810811</v>
      </c>
      <c r="O18" s="5">
        <v>36</v>
      </c>
      <c r="P18" s="5">
        <v>5</v>
      </c>
      <c r="Q18" s="6">
        <f t="shared" si="4"/>
        <v>0.1388888888888889</v>
      </c>
      <c r="R18" s="5">
        <v>203</v>
      </c>
      <c r="S18">
        <v>25</v>
      </c>
      <c r="T18" s="1">
        <f t="shared" si="5"/>
        <v>0.12315270935960591</v>
      </c>
      <c r="U18" s="5">
        <v>61</v>
      </c>
      <c r="V18" s="5">
        <v>7</v>
      </c>
      <c r="W18" s="6">
        <f t="shared" si="6"/>
        <v>0.11475409836065574</v>
      </c>
      <c r="X18" s="5">
        <v>153</v>
      </c>
      <c r="Y18">
        <v>12</v>
      </c>
      <c r="Z18" s="1">
        <f t="shared" si="7"/>
        <v>7.8431372549019607E-2</v>
      </c>
    </row>
    <row r="19" spans="1:26" x14ac:dyDescent="0.3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 s="5">
        <v>268</v>
      </c>
      <c r="G19">
        <v>22</v>
      </c>
      <c r="H19" s="1">
        <f t="shared" si="1"/>
        <v>8.2089552238805971E-2</v>
      </c>
      <c r="I19" s="5">
        <v>82</v>
      </c>
      <c r="J19" s="5">
        <v>4</v>
      </c>
      <c r="K19" s="6">
        <f t="shared" si="2"/>
        <v>4.878048780487805E-2</v>
      </c>
      <c r="L19" s="5">
        <v>46</v>
      </c>
      <c r="M19" s="5">
        <v>8</v>
      </c>
      <c r="N19" s="6">
        <f t="shared" si="3"/>
        <v>0.17391304347826086</v>
      </c>
      <c r="O19" s="5">
        <v>20</v>
      </c>
      <c r="P19" s="5">
        <v>0</v>
      </c>
      <c r="Q19" s="6">
        <f t="shared" si="4"/>
        <v>0</v>
      </c>
      <c r="R19" s="5">
        <v>210</v>
      </c>
      <c r="S19">
        <v>18</v>
      </c>
      <c r="T19" s="1">
        <f t="shared" si="5"/>
        <v>8.5714285714285715E-2</v>
      </c>
      <c r="U19" s="5">
        <v>77</v>
      </c>
      <c r="V19" s="5">
        <v>6</v>
      </c>
      <c r="W19" s="6">
        <f t="shared" si="6"/>
        <v>7.792207792207792E-2</v>
      </c>
      <c r="X19" s="5">
        <v>142</v>
      </c>
      <c r="Y19">
        <v>9</v>
      </c>
      <c r="Z19" s="1">
        <f t="shared" si="7"/>
        <v>6.3380281690140844E-2</v>
      </c>
    </row>
    <row r="20" spans="1:26" x14ac:dyDescent="0.3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 s="5">
        <v>158</v>
      </c>
      <c r="G20">
        <v>23</v>
      </c>
      <c r="H20" s="1">
        <f t="shared" si="1"/>
        <v>0.14556962025316456</v>
      </c>
      <c r="I20" s="5">
        <v>100</v>
      </c>
      <c r="J20" s="5">
        <v>9</v>
      </c>
      <c r="K20" s="6">
        <f t="shared" si="2"/>
        <v>0.09</v>
      </c>
      <c r="L20" s="5">
        <v>52</v>
      </c>
      <c r="M20" s="5">
        <v>9</v>
      </c>
      <c r="N20" s="6">
        <f t="shared" si="3"/>
        <v>0.17307692307692307</v>
      </c>
      <c r="O20" s="5">
        <v>27</v>
      </c>
      <c r="P20" s="5">
        <v>2</v>
      </c>
      <c r="Q20" s="6">
        <f t="shared" si="4"/>
        <v>7.407407407407407E-2</v>
      </c>
      <c r="R20" s="5">
        <v>212</v>
      </c>
      <c r="S20">
        <v>28</v>
      </c>
      <c r="T20" s="1">
        <f t="shared" si="5"/>
        <v>0.13207547169811321</v>
      </c>
      <c r="U20" s="5">
        <v>78</v>
      </c>
      <c r="V20" s="5">
        <v>15</v>
      </c>
      <c r="W20" s="6">
        <f t="shared" si="6"/>
        <v>0.19230769230769232</v>
      </c>
      <c r="X20" s="5">
        <v>121</v>
      </c>
      <c r="Y20">
        <v>3</v>
      </c>
      <c r="Z20" s="1">
        <f t="shared" si="7"/>
        <v>2.4793388429752067E-2</v>
      </c>
    </row>
    <row r="21" spans="1:26" x14ac:dyDescent="0.3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 s="5">
        <v>144</v>
      </c>
      <c r="G21">
        <v>29</v>
      </c>
      <c r="H21" s="1">
        <f t="shared" si="1"/>
        <v>0.2013888888888889</v>
      </c>
      <c r="I21" s="5">
        <v>104</v>
      </c>
      <c r="J21" s="5">
        <v>21</v>
      </c>
      <c r="K21" s="6">
        <f t="shared" si="2"/>
        <v>0.20192307692307693</v>
      </c>
      <c r="L21" s="5">
        <v>51</v>
      </c>
      <c r="M21" s="5">
        <v>7</v>
      </c>
      <c r="N21" s="6">
        <f t="shared" si="3"/>
        <v>0.13725490196078433</v>
      </c>
      <c r="O21" s="5">
        <v>38</v>
      </c>
      <c r="P21" s="5">
        <v>9</v>
      </c>
      <c r="Q21" s="6">
        <f t="shared" si="4"/>
        <v>0.23684210526315788</v>
      </c>
      <c r="R21" s="5">
        <v>231</v>
      </c>
      <c r="S21">
        <v>18</v>
      </c>
      <c r="T21" s="1">
        <f t="shared" si="5"/>
        <v>7.792207792207792E-2</v>
      </c>
      <c r="U21" s="5">
        <v>91</v>
      </c>
      <c r="V21" s="5">
        <v>15</v>
      </c>
      <c r="W21" s="6">
        <f t="shared" si="6"/>
        <v>0.16483516483516483</v>
      </c>
      <c r="X21" s="5">
        <v>132</v>
      </c>
      <c r="Y21">
        <v>7</v>
      </c>
      <c r="Z21" s="1">
        <f t="shared" si="7"/>
        <v>5.3030303030303032E-2</v>
      </c>
    </row>
    <row r="22" spans="1:26" x14ac:dyDescent="0.3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 s="5">
        <v>143</v>
      </c>
      <c r="G22">
        <v>21</v>
      </c>
      <c r="H22" s="1">
        <f t="shared" si="1"/>
        <v>0.14685314685314685</v>
      </c>
      <c r="I22" s="5">
        <v>85</v>
      </c>
      <c r="J22" s="5">
        <v>6</v>
      </c>
      <c r="K22" s="6">
        <f t="shared" si="2"/>
        <v>7.0588235294117646E-2</v>
      </c>
      <c r="L22" s="5">
        <v>54</v>
      </c>
      <c r="M22" s="5">
        <v>5</v>
      </c>
      <c r="N22" s="6">
        <f t="shared" si="3"/>
        <v>9.2592592592592587E-2</v>
      </c>
      <c r="O22" s="5">
        <v>37</v>
      </c>
      <c r="P22" s="5">
        <v>9</v>
      </c>
      <c r="Q22" s="6">
        <f t="shared" si="4"/>
        <v>0.24324324324324326</v>
      </c>
      <c r="R22" s="5">
        <v>210</v>
      </c>
      <c r="S22">
        <v>20</v>
      </c>
      <c r="T22" s="1">
        <f t="shared" si="5"/>
        <v>9.5238095238095233E-2</v>
      </c>
      <c r="U22" s="5">
        <v>70</v>
      </c>
      <c r="V22" s="5">
        <v>11</v>
      </c>
      <c r="W22" s="6">
        <f t="shared" si="6"/>
        <v>0.15714285714285714</v>
      </c>
      <c r="X22" s="5">
        <v>129</v>
      </c>
      <c r="Y22">
        <v>11</v>
      </c>
      <c r="Z22" s="1">
        <f t="shared" si="7"/>
        <v>8.5271317829457363E-2</v>
      </c>
    </row>
    <row r="23" spans="1:26" x14ac:dyDescent="0.3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 s="5">
        <v>125</v>
      </c>
      <c r="G23">
        <v>26</v>
      </c>
      <c r="H23" s="1">
        <f t="shared" si="1"/>
        <v>0.20799999999999999</v>
      </c>
      <c r="I23" s="5">
        <v>62</v>
      </c>
      <c r="J23" s="5">
        <v>15</v>
      </c>
      <c r="K23" s="6">
        <f t="shared" si="2"/>
        <v>0.24193548387096775</v>
      </c>
      <c r="L23" s="5">
        <v>41</v>
      </c>
      <c r="M23" s="5">
        <v>4</v>
      </c>
      <c r="N23" s="6">
        <f t="shared" si="3"/>
        <v>9.7560975609756101E-2</v>
      </c>
      <c r="O23" s="5">
        <v>24</v>
      </c>
      <c r="P23" s="5">
        <v>3</v>
      </c>
      <c r="Q23" s="6">
        <f t="shared" si="4"/>
        <v>0.125</v>
      </c>
      <c r="R23" s="5">
        <v>180</v>
      </c>
      <c r="S23">
        <v>19</v>
      </c>
      <c r="T23" s="1">
        <f t="shared" si="5"/>
        <v>0.10555555555555556</v>
      </c>
      <c r="U23" s="5">
        <v>67</v>
      </c>
      <c r="V23" s="5">
        <v>9</v>
      </c>
      <c r="W23" s="6">
        <f t="shared" si="6"/>
        <v>0.13432835820895522</v>
      </c>
      <c r="X23" s="5">
        <v>102</v>
      </c>
      <c r="Y23">
        <v>8</v>
      </c>
      <c r="Z23" s="1">
        <f t="shared" si="7"/>
        <v>7.8431372549019607E-2</v>
      </c>
    </row>
    <row r="24" spans="1:26" x14ac:dyDescent="0.3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 s="5">
        <v>138</v>
      </c>
      <c r="G24">
        <v>16</v>
      </c>
      <c r="H24" s="1">
        <f t="shared" si="1"/>
        <v>0.11594202898550725</v>
      </c>
      <c r="I24" s="5">
        <v>93</v>
      </c>
      <c r="J24" s="5">
        <v>15</v>
      </c>
      <c r="K24" s="6">
        <f t="shared" si="2"/>
        <v>0.16129032258064516</v>
      </c>
      <c r="L24" s="5">
        <v>45</v>
      </c>
      <c r="M24" s="5">
        <v>9</v>
      </c>
      <c r="N24" s="6">
        <f t="shared" si="3"/>
        <v>0.2</v>
      </c>
      <c r="O24" s="5">
        <v>35</v>
      </c>
      <c r="P24" s="5">
        <v>8</v>
      </c>
      <c r="Q24" s="6">
        <f t="shared" si="4"/>
        <v>0.22857142857142856</v>
      </c>
      <c r="R24" s="5">
        <v>226</v>
      </c>
      <c r="S24">
        <v>35</v>
      </c>
      <c r="T24" s="1">
        <f t="shared" si="5"/>
        <v>0.15486725663716813</v>
      </c>
      <c r="U24" s="5">
        <v>91</v>
      </c>
      <c r="V24" s="5">
        <v>27</v>
      </c>
      <c r="W24" s="6">
        <f t="shared" si="6"/>
        <v>0.2967032967032967</v>
      </c>
      <c r="X24" s="5">
        <v>164</v>
      </c>
      <c r="Y24">
        <v>21</v>
      </c>
      <c r="Z24" s="1">
        <f t="shared" si="7"/>
        <v>0.12804878048780488</v>
      </c>
    </row>
    <row r="25" spans="1:26" x14ac:dyDescent="0.3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 s="5">
        <v>135</v>
      </c>
      <c r="G25">
        <v>30</v>
      </c>
      <c r="H25" s="1">
        <f t="shared" si="1"/>
        <v>0.22222222222222221</v>
      </c>
      <c r="I25" s="5">
        <v>106</v>
      </c>
      <c r="J25" s="5">
        <v>21</v>
      </c>
      <c r="K25" s="6">
        <f t="shared" si="2"/>
        <v>0.19811320754716982</v>
      </c>
      <c r="L25" s="5">
        <v>84</v>
      </c>
      <c r="M25" s="5">
        <v>13</v>
      </c>
      <c r="N25" s="6">
        <f t="shared" si="3"/>
        <v>0.15476190476190477</v>
      </c>
      <c r="O25" s="5">
        <v>41</v>
      </c>
      <c r="P25" s="5">
        <v>15</v>
      </c>
      <c r="Q25" s="6">
        <f t="shared" si="4"/>
        <v>0.36585365853658536</v>
      </c>
      <c r="R25" s="5">
        <v>274</v>
      </c>
      <c r="S25">
        <v>40</v>
      </c>
      <c r="T25" s="1">
        <f t="shared" si="5"/>
        <v>0.145985401459854</v>
      </c>
      <c r="U25" s="5">
        <v>76</v>
      </c>
      <c r="V25" s="5">
        <v>18</v>
      </c>
      <c r="W25" s="6">
        <f t="shared" si="6"/>
        <v>0.23684210526315788</v>
      </c>
      <c r="X25" s="5">
        <v>152</v>
      </c>
      <c r="Y25">
        <v>34</v>
      </c>
      <c r="Z25" s="1">
        <f t="shared" si="7"/>
        <v>0.22368421052631579</v>
      </c>
    </row>
    <row r="26" spans="1:26" x14ac:dyDescent="0.3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 s="5">
        <v>203</v>
      </c>
      <c r="G26">
        <v>16</v>
      </c>
      <c r="H26" s="1">
        <f t="shared" si="1"/>
        <v>7.8817733990147784E-2</v>
      </c>
      <c r="I26" s="5">
        <v>97</v>
      </c>
      <c r="J26" s="5">
        <v>16</v>
      </c>
      <c r="K26" s="6">
        <f t="shared" si="2"/>
        <v>0.16494845360824742</v>
      </c>
      <c r="L26" s="5">
        <v>46</v>
      </c>
      <c r="M26" s="5">
        <v>6</v>
      </c>
      <c r="N26" s="6">
        <f t="shared" si="3"/>
        <v>0.13043478260869565</v>
      </c>
      <c r="O26" s="5">
        <v>54</v>
      </c>
      <c r="P26" s="5">
        <v>11</v>
      </c>
      <c r="Q26" s="6">
        <f t="shared" si="4"/>
        <v>0.20370370370370369</v>
      </c>
      <c r="R26" s="5">
        <v>297</v>
      </c>
      <c r="S26">
        <v>44</v>
      </c>
      <c r="T26" s="1">
        <f t="shared" si="5"/>
        <v>0.14814814814814814</v>
      </c>
      <c r="U26" s="5">
        <v>97</v>
      </c>
      <c r="V26" s="5">
        <v>15</v>
      </c>
      <c r="W26" s="6">
        <f t="shared" si="6"/>
        <v>0.15463917525773196</v>
      </c>
      <c r="X26" s="5">
        <v>196</v>
      </c>
      <c r="Y26">
        <v>22</v>
      </c>
      <c r="Z26" s="1">
        <f t="shared" si="7"/>
        <v>0.11224489795918367</v>
      </c>
    </row>
    <row r="27" spans="1:26" x14ac:dyDescent="0.3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 s="5">
        <v>149</v>
      </c>
      <c r="G27">
        <v>36</v>
      </c>
      <c r="H27" s="1">
        <f t="shared" si="1"/>
        <v>0.24161073825503357</v>
      </c>
      <c r="I27" s="5">
        <v>78</v>
      </c>
      <c r="J27" s="5">
        <v>11</v>
      </c>
      <c r="K27" s="6">
        <f t="shared" si="2"/>
        <v>0.14102564102564102</v>
      </c>
      <c r="L27" s="5">
        <v>40</v>
      </c>
      <c r="M27" s="5">
        <v>9</v>
      </c>
      <c r="N27" s="6">
        <f t="shared" si="3"/>
        <v>0.22500000000000001</v>
      </c>
      <c r="O27" s="5">
        <v>15</v>
      </c>
      <c r="P27" s="5">
        <v>2</v>
      </c>
      <c r="Q27" s="6">
        <f t="shared" si="4"/>
        <v>0.13333333333333333</v>
      </c>
      <c r="R27" s="5">
        <v>223</v>
      </c>
      <c r="S27">
        <v>33</v>
      </c>
      <c r="T27" s="1">
        <f t="shared" si="5"/>
        <v>0.14798206278026907</v>
      </c>
      <c r="U27" s="5">
        <v>96</v>
      </c>
      <c r="V27" s="5">
        <v>21</v>
      </c>
      <c r="W27" s="6">
        <f t="shared" si="6"/>
        <v>0.21875</v>
      </c>
      <c r="X27" s="5">
        <v>167</v>
      </c>
      <c r="Y27">
        <v>27</v>
      </c>
      <c r="Z27" s="1">
        <f t="shared" si="7"/>
        <v>0.16167664670658682</v>
      </c>
    </row>
    <row r="28" spans="1:26" x14ac:dyDescent="0.3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 s="5">
        <v>204</v>
      </c>
      <c r="G28">
        <v>45</v>
      </c>
      <c r="H28" s="1">
        <f t="shared" si="1"/>
        <v>0.22058823529411764</v>
      </c>
      <c r="I28" s="5">
        <v>88</v>
      </c>
      <c r="J28" s="5">
        <v>20</v>
      </c>
      <c r="K28" s="6">
        <f t="shared" si="2"/>
        <v>0.22727272727272727</v>
      </c>
      <c r="L28" s="5">
        <v>60</v>
      </c>
      <c r="M28" s="5">
        <v>11</v>
      </c>
      <c r="N28" s="6">
        <f t="shared" si="3"/>
        <v>0.18333333333333332</v>
      </c>
      <c r="O28" s="5">
        <v>41</v>
      </c>
      <c r="P28" s="5">
        <v>8</v>
      </c>
      <c r="Q28" s="6">
        <f t="shared" si="4"/>
        <v>0.1951219512195122</v>
      </c>
      <c r="R28" s="5">
        <v>248</v>
      </c>
      <c r="S28">
        <v>36</v>
      </c>
      <c r="T28" s="1">
        <f t="shared" si="5"/>
        <v>0.14516129032258066</v>
      </c>
      <c r="U28" s="5">
        <v>86</v>
      </c>
      <c r="V28" s="5">
        <v>13</v>
      </c>
      <c r="W28" s="6">
        <f t="shared" si="6"/>
        <v>0.15116279069767441</v>
      </c>
      <c r="X28" s="5">
        <v>187</v>
      </c>
      <c r="Y28">
        <v>34</v>
      </c>
      <c r="Z28" s="1">
        <f t="shared" si="7"/>
        <v>0.18181818181818182</v>
      </c>
    </row>
    <row r="29" spans="1:26" x14ac:dyDescent="0.3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 s="5">
        <v>238</v>
      </c>
      <c r="G29">
        <v>61</v>
      </c>
      <c r="H29" s="1">
        <f t="shared" si="1"/>
        <v>0.25630252100840334</v>
      </c>
      <c r="I29" s="5">
        <v>130</v>
      </c>
      <c r="J29" s="5">
        <v>16</v>
      </c>
      <c r="K29" s="6">
        <f t="shared" si="2"/>
        <v>0.12307692307692308</v>
      </c>
      <c r="L29" s="5">
        <v>76</v>
      </c>
      <c r="M29" s="5">
        <v>11</v>
      </c>
      <c r="N29" s="6">
        <f t="shared" si="3"/>
        <v>0.14473684210526316</v>
      </c>
      <c r="O29" s="5">
        <v>29</v>
      </c>
      <c r="P29" s="5">
        <v>8</v>
      </c>
      <c r="Q29" s="6">
        <f t="shared" si="4"/>
        <v>0.27586206896551724</v>
      </c>
      <c r="R29" s="5">
        <v>309</v>
      </c>
      <c r="S29">
        <v>63</v>
      </c>
      <c r="T29" s="1">
        <f t="shared" si="5"/>
        <v>0.20388349514563106</v>
      </c>
      <c r="U29" s="5">
        <v>70</v>
      </c>
      <c r="V29" s="5">
        <v>16</v>
      </c>
      <c r="W29" s="6">
        <f t="shared" si="6"/>
        <v>0.22857142857142856</v>
      </c>
      <c r="X29" s="5">
        <v>246</v>
      </c>
      <c r="Y29">
        <v>47</v>
      </c>
      <c r="Z29" s="1">
        <f t="shared" si="7"/>
        <v>0.1910569105691057</v>
      </c>
    </row>
    <row r="30" spans="1:26" x14ac:dyDescent="0.3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 s="5">
        <v>173</v>
      </c>
      <c r="G30">
        <v>36</v>
      </c>
      <c r="H30" s="1">
        <f t="shared" si="1"/>
        <v>0.20809248554913296</v>
      </c>
      <c r="I30" s="5">
        <v>125</v>
      </c>
      <c r="J30" s="5">
        <v>13</v>
      </c>
      <c r="K30" s="6">
        <f t="shared" si="2"/>
        <v>0.104</v>
      </c>
      <c r="L30" s="5">
        <v>56</v>
      </c>
      <c r="M30" s="5">
        <v>17</v>
      </c>
      <c r="N30" s="6">
        <f t="shared" si="3"/>
        <v>0.30357142857142855</v>
      </c>
      <c r="O30" s="5">
        <v>20</v>
      </c>
      <c r="P30" s="5">
        <v>6</v>
      </c>
      <c r="Q30" s="6">
        <f t="shared" si="4"/>
        <v>0.3</v>
      </c>
      <c r="R30" s="5">
        <v>243</v>
      </c>
      <c r="S30">
        <v>36</v>
      </c>
      <c r="T30" s="1">
        <f t="shared" si="5"/>
        <v>0.14814814814814814</v>
      </c>
      <c r="U30" s="5">
        <v>58</v>
      </c>
      <c r="V30" s="5">
        <v>16</v>
      </c>
      <c r="W30" s="6">
        <f t="shared" si="6"/>
        <v>0.27586206896551724</v>
      </c>
      <c r="X30" s="5">
        <v>178</v>
      </c>
      <c r="Y30">
        <v>35</v>
      </c>
      <c r="Z30" s="1">
        <f t="shared" si="7"/>
        <v>0.19662921348314608</v>
      </c>
    </row>
    <row r="31" spans="1:26" x14ac:dyDescent="0.3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 s="5">
        <v>190</v>
      </c>
      <c r="G31">
        <v>68</v>
      </c>
      <c r="H31" s="1">
        <f t="shared" si="1"/>
        <v>0.35789473684210527</v>
      </c>
      <c r="I31" s="5">
        <v>105</v>
      </c>
      <c r="J31" s="5">
        <v>23</v>
      </c>
      <c r="K31" s="6">
        <f t="shared" si="2"/>
        <v>0.21904761904761905</v>
      </c>
      <c r="L31" s="5">
        <v>36</v>
      </c>
      <c r="M31" s="5">
        <v>14</v>
      </c>
      <c r="N31" s="6">
        <f t="shared" si="3"/>
        <v>0.3888888888888889</v>
      </c>
      <c r="O31" s="5">
        <v>27</v>
      </c>
      <c r="P31" s="5">
        <v>6</v>
      </c>
      <c r="Q31" s="6">
        <f t="shared" si="4"/>
        <v>0.22222222222222221</v>
      </c>
      <c r="R31" s="5">
        <v>235</v>
      </c>
      <c r="S31">
        <v>40</v>
      </c>
      <c r="T31" s="1">
        <f t="shared" si="5"/>
        <v>0.1702127659574468</v>
      </c>
      <c r="U31" s="5">
        <v>42</v>
      </c>
      <c r="V31" s="5">
        <v>18</v>
      </c>
      <c r="W31" s="6">
        <f t="shared" si="6"/>
        <v>0.42857142857142855</v>
      </c>
      <c r="X31" s="5">
        <v>148</v>
      </c>
      <c r="Y31">
        <v>47</v>
      </c>
      <c r="Z31" s="1">
        <f t="shared" si="7"/>
        <v>0.31756756756756754</v>
      </c>
    </row>
    <row r="32" spans="1:26" x14ac:dyDescent="0.3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 s="5">
        <v>210</v>
      </c>
      <c r="G32">
        <v>65</v>
      </c>
      <c r="H32" s="1">
        <f t="shared" si="1"/>
        <v>0.30952380952380953</v>
      </c>
      <c r="I32" s="5">
        <v>133</v>
      </c>
      <c r="J32" s="5">
        <v>39</v>
      </c>
      <c r="K32" s="6">
        <f t="shared" si="2"/>
        <v>0.2932330827067669</v>
      </c>
      <c r="L32" s="5">
        <v>52</v>
      </c>
      <c r="M32" s="5">
        <v>12</v>
      </c>
      <c r="N32" s="6">
        <f t="shared" si="3"/>
        <v>0.23076923076923078</v>
      </c>
      <c r="O32" s="5">
        <v>28</v>
      </c>
      <c r="P32" s="5">
        <v>6</v>
      </c>
      <c r="Q32" s="6">
        <f t="shared" si="4"/>
        <v>0.21428571428571427</v>
      </c>
      <c r="R32" s="5">
        <v>260</v>
      </c>
      <c r="S32">
        <v>54</v>
      </c>
      <c r="T32" s="1">
        <f t="shared" si="5"/>
        <v>0.2076923076923077</v>
      </c>
      <c r="U32" s="5">
        <v>89</v>
      </c>
      <c r="V32" s="5">
        <v>28</v>
      </c>
      <c r="W32" s="6">
        <f t="shared" si="6"/>
        <v>0.3146067415730337</v>
      </c>
      <c r="X32" s="5">
        <v>223</v>
      </c>
      <c r="Y32">
        <v>51</v>
      </c>
      <c r="Z32" s="1">
        <f t="shared" si="7"/>
        <v>0.22869955156950672</v>
      </c>
    </row>
    <row r="33" spans="1:26" x14ac:dyDescent="0.3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 s="5">
        <v>215</v>
      </c>
      <c r="G33">
        <v>65</v>
      </c>
      <c r="H33" s="1">
        <f t="shared" si="1"/>
        <v>0.30232558139534882</v>
      </c>
      <c r="I33" s="5">
        <v>152</v>
      </c>
      <c r="J33" s="5">
        <v>24</v>
      </c>
      <c r="K33" s="6">
        <f t="shared" si="2"/>
        <v>0.15789473684210525</v>
      </c>
      <c r="L33" s="5">
        <v>40</v>
      </c>
      <c r="M33" s="5">
        <v>12</v>
      </c>
      <c r="N33" s="6">
        <f>M33/L33</f>
        <v>0.3</v>
      </c>
      <c r="O33" s="5">
        <v>42</v>
      </c>
      <c r="P33" s="5">
        <v>12</v>
      </c>
      <c r="Q33" s="6">
        <f t="shared" si="4"/>
        <v>0.2857142857142857</v>
      </c>
      <c r="R33" s="5">
        <v>262</v>
      </c>
      <c r="S33">
        <v>53</v>
      </c>
      <c r="T33" s="1">
        <f t="shared" si="5"/>
        <v>0.20229007633587787</v>
      </c>
      <c r="U33" s="5">
        <v>85</v>
      </c>
      <c r="V33" s="5">
        <v>23</v>
      </c>
      <c r="W33" s="6">
        <f t="shared" si="6"/>
        <v>0.27058823529411763</v>
      </c>
      <c r="X33" s="5">
        <v>223</v>
      </c>
      <c r="Y33">
        <v>52</v>
      </c>
      <c r="Z33" s="1">
        <f t="shared" si="7"/>
        <v>0.23318385650224216</v>
      </c>
    </row>
    <row r="34" spans="1:26" x14ac:dyDescent="0.35">
      <c r="A34">
        <v>2015</v>
      </c>
      <c r="B34" t="s">
        <v>13</v>
      </c>
      <c r="C34">
        <v>2304</v>
      </c>
      <c r="D34">
        <v>468</v>
      </c>
      <c r="E34" s="1">
        <v>0.203125</v>
      </c>
      <c r="F34" s="5">
        <v>266</v>
      </c>
      <c r="G34">
        <v>69</v>
      </c>
      <c r="H34" s="1">
        <v>0.25939849624060202</v>
      </c>
      <c r="I34" s="5">
        <v>147</v>
      </c>
      <c r="J34" s="5">
        <v>39</v>
      </c>
      <c r="K34" s="6">
        <v>0.26530612244898</v>
      </c>
      <c r="L34" s="5">
        <v>44</v>
      </c>
      <c r="M34" s="5">
        <v>7</v>
      </c>
      <c r="N34" s="6">
        <v>0.15909090909090901</v>
      </c>
      <c r="O34" s="5">
        <v>35</v>
      </c>
      <c r="P34" s="5">
        <v>10</v>
      </c>
      <c r="Q34" s="6">
        <v>0.28571428571428598</v>
      </c>
      <c r="R34" s="5">
        <v>253</v>
      </c>
      <c r="S34">
        <v>42</v>
      </c>
      <c r="T34" s="1">
        <v>0.16600790513833999</v>
      </c>
      <c r="U34" s="5">
        <v>77</v>
      </c>
      <c r="V34" s="5">
        <v>22</v>
      </c>
      <c r="W34" s="6">
        <v>0.28571428571428598</v>
      </c>
      <c r="X34" s="5">
        <v>231</v>
      </c>
      <c r="Y34">
        <v>42</v>
      </c>
      <c r="Z34" s="1">
        <v>0.18181818181818199</v>
      </c>
    </row>
    <row r="35" spans="1:26" x14ac:dyDescent="0.35">
      <c r="A35">
        <v>2016</v>
      </c>
      <c r="B35" t="s">
        <v>10</v>
      </c>
      <c r="C35">
        <v>1881</v>
      </c>
      <c r="D35">
        <v>406</v>
      </c>
      <c r="E35" s="1">
        <v>0.21584</v>
      </c>
      <c r="F35" s="5">
        <v>272.99999999999972</v>
      </c>
      <c r="G35">
        <v>69</v>
      </c>
      <c r="H35" s="1">
        <v>0.25274725274725302</v>
      </c>
      <c r="I35" s="5">
        <v>129.00000000000014</v>
      </c>
      <c r="J35" s="5">
        <v>26</v>
      </c>
      <c r="K35" s="6">
        <v>0.201550387596899</v>
      </c>
      <c r="L35" s="5">
        <v>37.000000000000036</v>
      </c>
      <c r="M35" s="5">
        <v>5</v>
      </c>
      <c r="N35" s="6">
        <v>0.135135135135135</v>
      </c>
      <c r="O35" s="5">
        <v>28.99999999999995</v>
      </c>
      <c r="P35" s="5">
        <v>7</v>
      </c>
      <c r="Q35" s="6">
        <v>0.24137931034482801</v>
      </c>
      <c r="R35" s="5">
        <v>215.99999999999957</v>
      </c>
      <c r="S35">
        <v>36</v>
      </c>
      <c r="T35" s="1">
        <v>0.16666666666666699</v>
      </c>
      <c r="U35" s="5">
        <v>48</v>
      </c>
      <c r="V35" s="5">
        <v>9</v>
      </c>
      <c r="W35" s="6">
        <v>0.1875</v>
      </c>
      <c r="X35" s="5">
        <v>230.00000000000009</v>
      </c>
      <c r="Y35">
        <v>50</v>
      </c>
      <c r="Z35" s="1">
        <v>0.217391304347826</v>
      </c>
    </row>
    <row r="36" spans="1:26" x14ac:dyDescent="0.35">
      <c r="A36">
        <v>2016</v>
      </c>
      <c r="B36" t="s">
        <v>11</v>
      </c>
      <c r="C36">
        <v>2209</v>
      </c>
      <c r="D36">
        <v>524</v>
      </c>
      <c r="E36" s="3">
        <v>0.24</v>
      </c>
      <c r="F36" s="5">
        <v>312</v>
      </c>
      <c r="G36">
        <v>104</v>
      </c>
      <c r="H36" s="3">
        <v>0.33</v>
      </c>
      <c r="I36" s="5">
        <v>150</v>
      </c>
      <c r="J36" s="5">
        <v>43</v>
      </c>
      <c r="K36" s="7">
        <v>0.28999999999999998</v>
      </c>
      <c r="L36" s="5">
        <v>58</v>
      </c>
      <c r="M36" s="5">
        <v>15</v>
      </c>
      <c r="N36" s="7">
        <v>0.26</v>
      </c>
      <c r="O36" s="5">
        <v>45</v>
      </c>
      <c r="P36" s="5">
        <v>15</v>
      </c>
      <c r="Q36" s="7">
        <v>0.33</v>
      </c>
      <c r="R36" s="5">
        <v>255</v>
      </c>
      <c r="S36">
        <v>57</v>
      </c>
      <c r="T36" s="3">
        <v>0.22</v>
      </c>
      <c r="U36" s="5">
        <v>58</v>
      </c>
      <c r="V36" s="5">
        <v>17</v>
      </c>
      <c r="W36" s="7">
        <v>0.28999999999999998</v>
      </c>
      <c r="X36" s="5">
        <v>254</v>
      </c>
      <c r="Y36">
        <v>55</v>
      </c>
      <c r="Z36" s="3">
        <v>0.22</v>
      </c>
    </row>
    <row r="37" spans="1:26" x14ac:dyDescent="0.3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 s="5">
        <v>270</v>
      </c>
      <c r="G37">
        <v>73</v>
      </c>
      <c r="H37" s="3">
        <v>0.27037037037036998</v>
      </c>
      <c r="I37" s="5">
        <v>141</v>
      </c>
      <c r="J37" s="5">
        <v>39</v>
      </c>
      <c r="K37" s="7">
        <v>0.27659574468085102</v>
      </c>
      <c r="L37" s="5">
        <v>42</v>
      </c>
      <c r="M37" s="5">
        <v>14</v>
      </c>
      <c r="N37" s="7">
        <v>0.33333333333333298</v>
      </c>
      <c r="O37" s="5">
        <v>32</v>
      </c>
      <c r="P37" s="5">
        <v>7</v>
      </c>
      <c r="Q37" s="7">
        <v>0.21875</v>
      </c>
      <c r="R37" s="5">
        <v>306</v>
      </c>
      <c r="S37">
        <v>68</v>
      </c>
      <c r="T37" s="3">
        <v>0.22222222222222199</v>
      </c>
      <c r="U37" s="5">
        <v>66</v>
      </c>
      <c r="V37" s="5">
        <v>23</v>
      </c>
      <c r="W37" s="7">
        <v>0.34848484848484901</v>
      </c>
      <c r="X37" s="5">
        <v>220</v>
      </c>
      <c r="Y37">
        <v>47</v>
      </c>
      <c r="Z37" s="3">
        <v>0.21363636363636401</v>
      </c>
    </row>
    <row r="38" spans="1:26" x14ac:dyDescent="0.35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 s="5">
        <v>288</v>
      </c>
      <c r="G38">
        <v>78</v>
      </c>
      <c r="H38" s="3">
        <v>0.27083333333333298</v>
      </c>
      <c r="I38" s="5">
        <v>159</v>
      </c>
      <c r="J38" s="5">
        <v>42</v>
      </c>
      <c r="K38" s="7">
        <v>0.26415094339622602</v>
      </c>
      <c r="L38" s="5">
        <v>51</v>
      </c>
      <c r="M38" s="5">
        <v>10</v>
      </c>
      <c r="N38" s="7">
        <v>0.19607843137254899</v>
      </c>
      <c r="O38" s="5">
        <v>33</v>
      </c>
      <c r="P38" s="5">
        <v>10</v>
      </c>
      <c r="Q38" s="7">
        <v>0.30303030303030298</v>
      </c>
      <c r="R38" s="5">
        <v>279</v>
      </c>
      <c r="S38">
        <v>61</v>
      </c>
      <c r="T38" s="3">
        <v>0.21863799283154101</v>
      </c>
      <c r="U38" s="5">
        <v>61</v>
      </c>
      <c r="V38" s="5">
        <v>16</v>
      </c>
      <c r="W38" s="7">
        <v>0.26229508196721302</v>
      </c>
      <c r="X38" s="5">
        <v>278</v>
      </c>
      <c r="Y38">
        <v>59</v>
      </c>
      <c r="Z38" s="3">
        <v>0.212230215827338</v>
      </c>
    </row>
    <row r="39" spans="1:26" x14ac:dyDescent="0.35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 s="5">
        <v>262</v>
      </c>
      <c r="G39">
        <v>72</v>
      </c>
      <c r="H39" s="1">
        <v>0.27480916030534353</v>
      </c>
      <c r="I39" s="5">
        <v>123</v>
      </c>
      <c r="J39" s="5">
        <v>40</v>
      </c>
      <c r="K39" s="6">
        <v>0.32520325203252032</v>
      </c>
      <c r="L39" s="5">
        <v>41</v>
      </c>
      <c r="M39" s="5">
        <v>5</v>
      </c>
      <c r="N39" s="8">
        <v>0.12195121951219512</v>
      </c>
      <c r="O39" s="5">
        <v>45</v>
      </c>
      <c r="P39" s="5">
        <v>16</v>
      </c>
      <c r="Q39" s="6">
        <v>0.35555555555555557</v>
      </c>
      <c r="R39" s="5">
        <v>304</v>
      </c>
      <c r="S39">
        <v>61</v>
      </c>
      <c r="T39" s="1">
        <v>0.20065789473684212</v>
      </c>
      <c r="U39" s="5">
        <v>54</v>
      </c>
      <c r="V39" s="5">
        <v>10</v>
      </c>
      <c r="W39" s="6">
        <v>0.18518518518518517</v>
      </c>
      <c r="X39" s="5">
        <v>226</v>
      </c>
      <c r="Y39">
        <v>55</v>
      </c>
      <c r="Z39" s="3">
        <v>0.24336283185840707</v>
      </c>
    </row>
    <row r="40" spans="1:26" x14ac:dyDescent="0.35">
      <c r="A40">
        <v>2017</v>
      </c>
      <c r="B40" s="4" t="s">
        <v>11</v>
      </c>
      <c r="C40">
        <v>1834</v>
      </c>
      <c r="D40">
        <v>439</v>
      </c>
      <c r="E40" s="1">
        <v>0.23936750272628135</v>
      </c>
      <c r="F40" s="5">
        <v>257</v>
      </c>
      <c r="G40">
        <v>68</v>
      </c>
      <c r="H40" s="1">
        <v>0.26459143968871596</v>
      </c>
      <c r="I40" s="5">
        <v>163</v>
      </c>
      <c r="J40" s="5">
        <v>42</v>
      </c>
      <c r="K40" s="6">
        <v>0.25766871165644173</v>
      </c>
      <c r="L40" s="5">
        <v>51</v>
      </c>
      <c r="M40" s="5">
        <v>13</v>
      </c>
      <c r="N40" s="6">
        <v>0.25490196078431371</v>
      </c>
      <c r="O40" s="5">
        <v>43</v>
      </c>
      <c r="P40" s="5">
        <v>8</v>
      </c>
      <c r="Q40" s="6">
        <v>0.18604651162790697</v>
      </c>
      <c r="R40" s="5">
        <v>309</v>
      </c>
      <c r="S40">
        <v>76</v>
      </c>
      <c r="T40" s="1">
        <v>0.2459546925566343</v>
      </c>
      <c r="U40" s="5">
        <v>65</v>
      </c>
      <c r="V40" s="5">
        <v>20</v>
      </c>
      <c r="W40" s="6">
        <v>0.30769230769230771</v>
      </c>
      <c r="X40" s="5">
        <v>284</v>
      </c>
      <c r="Y40">
        <v>62</v>
      </c>
      <c r="Z40" s="1">
        <v>0.21830985915492956</v>
      </c>
    </row>
    <row r="41" spans="1:26" x14ac:dyDescent="0.35">
      <c r="A41">
        <v>2017</v>
      </c>
      <c r="B41" t="s">
        <v>12</v>
      </c>
      <c r="C41">
        <v>1780</v>
      </c>
      <c r="D41">
        <v>429</v>
      </c>
      <c r="E41" s="1">
        <v>0.241011235955056</v>
      </c>
      <c r="F41">
        <v>181</v>
      </c>
      <c r="G41">
        <v>49</v>
      </c>
      <c r="H41" s="1">
        <v>0.27071823204419898</v>
      </c>
      <c r="I41" s="5">
        <v>137</v>
      </c>
      <c r="J41" s="5">
        <v>32</v>
      </c>
      <c r="K41" s="6">
        <v>0.233576642335766</v>
      </c>
      <c r="L41">
        <v>62</v>
      </c>
      <c r="M41">
        <v>16</v>
      </c>
      <c r="N41" s="6">
        <v>0.25806451612903197</v>
      </c>
      <c r="O41">
        <v>44</v>
      </c>
      <c r="P41">
        <v>15</v>
      </c>
      <c r="Q41" s="6">
        <v>0.34090909090909099</v>
      </c>
      <c r="R41">
        <v>263</v>
      </c>
      <c r="S41">
        <v>68</v>
      </c>
      <c r="T41" s="1">
        <v>0.25855513307984801</v>
      </c>
      <c r="U41">
        <v>86</v>
      </c>
      <c r="V41">
        <v>23</v>
      </c>
      <c r="W41" s="1">
        <v>0.26744186046511598</v>
      </c>
      <c r="X41">
        <v>249</v>
      </c>
      <c r="Y41">
        <v>57</v>
      </c>
      <c r="Z41" s="1">
        <v>0.22891566265060201</v>
      </c>
    </row>
    <row r="42" spans="1:26" x14ac:dyDescent="0.35">
      <c r="A42">
        <v>2017</v>
      </c>
      <c r="B42" t="s">
        <v>13</v>
      </c>
      <c r="C42">
        <v>2235</v>
      </c>
      <c r="D42">
        <v>509</v>
      </c>
      <c r="E42" s="1">
        <v>0.22774049217002201</v>
      </c>
      <c r="F42">
        <v>286</v>
      </c>
      <c r="G42">
        <v>90</v>
      </c>
      <c r="H42" s="1">
        <v>0.31468531468531502</v>
      </c>
      <c r="I42" s="5">
        <v>109</v>
      </c>
      <c r="J42" s="5">
        <v>22</v>
      </c>
      <c r="K42" s="6">
        <v>0.201834862385321</v>
      </c>
      <c r="L42">
        <v>55</v>
      </c>
      <c r="M42">
        <v>11</v>
      </c>
      <c r="N42" s="6">
        <v>0.2</v>
      </c>
      <c r="O42">
        <v>37</v>
      </c>
      <c r="P42">
        <v>10</v>
      </c>
      <c r="Q42" s="6">
        <v>0.27027027027027001</v>
      </c>
      <c r="R42">
        <v>315</v>
      </c>
      <c r="S42">
        <v>68</v>
      </c>
      <c r="T42" s="1">
        <v>0.21587301587301599</v>
      </c>
      <c r="U42">
        <v>56</v>
      </c>
      <c r="V42">
        <v>13</v>
      </c>
      <c r="W42" s="1">
        <v>0.23214285714285701</v>
      </c>
      <c r="X42">
        <v>255</v>
      </c>
      <c r="Y42">
        <v>58</v>
      </c>
      <c r="Z42" s="1">
        <v>0.227450980392157</v>
      </c>
    </row>
    <row r="43" spans="1:26" x14ac:dyDescent="0.35">
      <c r="A43">
        <v>2018</v>
      </c>
      <c r="B43" t="s">
        <v>10</v>
      </c>
      <c r="C43">
        <v>1823</v>
      </c>
      <c r="D43">
        <v>459</v>
      </c>
      <c r="E43" s="1">
        <v>0.25178277564454199</v>
      </c>
      <c r="F43">
        <v>208</v>
      </c>
      <c r="G43">
        <v>64</v>
      </c>
      <c r="H43" s="1">
        <v>0.30769230769230799</v>
      </c>
      <c r="I43" s="5">
        <v>132</v>
      </c>
      <c r="J43" s="5">
        <v>34</v>
      </c>
      <c r="K43" s="6">
        <v>0.25757575757575801</v>
      </c>
      <c r="L43">
        <v>36</v>
      </c>
      <c r="M43">
        <v>12</v>
      </c>
      <c r="N43" s="6">
        <v>0.33333333333333298</v>
      </c>
      <c r="O43">
        <v>27</v>
      </c>
      <c r="P43">
        <v>2</v>
      </c>
      <c r="Q43" s="6">
        <v>7.4074074074074098E-2</v>
      </c>
      <c r="R43">
        <v>262</v>
      </c>
      <c r="S43">
        <v>54</v>
      </c>
      <c r="T43" s="1">
        <v>0.206106870229008</v>
      </c>
      <c r="U43">
        <v>76</v>
      </c>
      <c r="V43">
        <v>22</v>
      </c>
      <c r="W43" s="1">
        <v>0.28947368421052599</v>
      </c>
      <c r="X43">
        <v>215</v>
      </c>
      <c r="Y43">
        <v>49</v>
      </c>
      <c r="Z43" s="1">
        <v>0.227906976744186</v>
      </c>
    </row>
    <row r="44" spans="1:26" x14ac:dyDescent="0.35">
      <c r="A44">
        <v>2018</v>
      </c>
      <c r="B44" t="s">
        <v>11</v>
      </c>
      <c r="C44">
        <v>2195</v>
      </c>
      <c r="D44">
        <v>574</v>
      </c>
      <c r="E44" s="1">
        <v>0.26150341685649198</v>
      </c>
      <c r="F44">
        <v>262</v>
      </c>
      <c r="G44">
        <v>90</v>
      </c>
      <c r="H44" s="1">
        <v>0.34351145038167902</v>
      </c>
      <c r="I44" s="5">
        <v>149</v>
      </c>
      <c r="J44" s="5">
        <v>43</v>
      </c>
      <c r="K44" s="6">
        <v>0.288590604026846</v>
      </c>
      <c r="L44">
        <v>39</v>
      </c>
      <c r="M44">
        <v>15</v>
      </c>
      <c r="N44" s="6">
        <v>0.38461538461538503</v>
      </c>
      <c r="O44">
        <v>37</v>
      </c>
      <c r="P44">
        <v>13</v>
      </c>
      <c r="Q44" s="6">
        <v>0.35135135135135098</v>
      </c>
      <c r="R44">
        <v>304</v>
      </c>
      <c r="S44">
        <v>73</v>
      </c>
      <c r="T44" s="1">
        <v>0.240131578947368</v>
      </c>
      <c r="U44">
        <v>89</v>
      </c>
      <c r="V44">
        <v>27</v>
      </c>
      <c r="W44" s="1">
        <v>0.30337078651685401</v>
      </c>
      <c r="X44">
        <v>258</v>
      </c>
      <c r="Y44">
        <v>70</v>
      </c>
      <c r="Z44" s="1">
        <v>0.27131782945736399</v>
      </c>
    </row>
    <row r="45" spans="1:26" x14ac:dyDescent="0.35">
      <c r="A45">
        <v>2018</v>
      </c>
      <c r="B45" t="s">
        <v>12</v>
      </c>
      <c r="C45">
        <v>2066</v>
      </c>
      <c r="D45">
        <v>545</v>
      </c>
      <c r="E45" s="3">
        <v>0.26379477250726002</v>
      </c>
      <c r="F45">
        <v>277</v>
      </c>
      <c r="G45">
        <v>99</v>
      </c>
      <c r="H45" s="1">
        <v>0.35740072202166101</v>
      </c>
      <c r="I45">
        <v>126</v>
      </c>
      <c r="J45">
        <v>37</v>
      </c>
      <c r="K45" s="1">
        <v>0.293650793650794</v>
      </c>
      <c r="L45">
        <v>55</v>
      </c>
      <c r="M45">
        <v>15</v>
      </c>
      <c r="N45" s="1">
        <v>0.27272727272727298</v>
      </c>
      <c r="O45">
        <v>39</v>
      </c>
      <c r="P45">
        <v>12</v>
      </c>
      <c r="Q45" s="1">
        <v>0.30769230769230799</v>
      </c>
      <c r="R45">
        <v>265</v>
      </c>
      <c r="S45">
        <v>59</v>
      </c>
      <c r="T45" s="1">
        <v>0.22264150943396199</v>
      </c>
      <c r="U45">
        <v>66</v>
      </c>
      <c r="V45">
        <v>16</v>
      </c>
      <c r="W45" s="1">
        <v>0.24242424242424199</v>
      </c>
      <c r="X45">
        <v>232</v>
      </c>
      <c r="Y45">
        <v>59</v>
      </c>
      <c r="Z45" s="1">
        <v>0.25431034482758602</v>
      </c>
    </row>
    <row r="46" spans="1:26" x14ac:dyDescent="0.35">
      <c r="A46">
        <v>2018</v>
      </c>
      <c r="B46" t="s">
        <v>13</v>
      </c>
      <c r="C46">
        <v>2249</v>
      </c>
      <c r="D46">
        <v>565</v>
      </c>
      <c r="E46" s="1">
        <v>0.251222765673633</v>
      </c>
      <c r="F46">
        <v>285</v>
      </c>
      <c r="G46">
        <v>83</v>
      </c>
      <c r="H46" s="1">
        <v>0.291228070175439</v>
      </c>
      <c r="I46">
        <v>135</v>
      </c>
      <c r="J46" s="9">
        <v>35</v>
      </c>
      <c r="K46" s="1">
        <v>0.25925925925925902</v>
      </c>
      <c r="L46">
        <v>46</v>
      </c>
      <c r="M46">
        <v>8</v>
      </c>
      <c r="N46" s="1">
        <v>0.173913043478261</v>
      </c>
      <c r="O46">
        <v>34</v>
      </c>
      <c r="P46">
        <v>9</v>
      </c>
      <c r="Q46" s="1">
        <v>0.26470588235294101</v>
      </c>
      <c r="R46">
        <v>244</v>
      </c>
      <c r="S46">
        <v>60</v>
      </c>
      <c r="T46" s="1">
        <v>0.24590163934426201</v>
      </c>
      <c r="U46">
        <v>102</v>
      </c>
      <c r="V46">
        <v>28</v>
      </c>
      <c r="W46" s="1">
        <v>0.27450980392156898</v>
      </c>
      <c r="X46">
        <v>254</v>
      </c>
      <c r="Y46">
        <v>49</v>
      </c>
      <c r="Z46" s="1">
        <v>0.192913385826772</v>
      </c>
    </row>
    <row r="47" spans="1:26" x14ac:dyDescent="0.35">
      <c r="A47">
        <v>2019</v>
      </c>
      <c r="B47" t="s">
        <v>10</v>
      </c>
      <c r="C47">
        <v>1786</v>
      </c>
      <c r="D47">
        <v>461</v>
      </c>
      <c r="E47" s="1">
        <v>0.25811870100783901</v>
      </c>
      <c r="F47">
        <v>251</v>
      </c>
      <c r="G47">
        <v>77</v>
      </c>
      <c r="H47" s="1">
        <v>0.30677290836653398</v>
      </c>
      <c r="I47">
        <v>112</v>
      </c>
      <c r="J47" s="9">
        <v>31</v>
      </c>
      <c r="K47" s="1">
        <v>0.27678571428571402</v>
      </c>
      <c r="L47">
        <v>47</v>
      </c>
      <c r="M47">
        <v>12</v>
      </c>
      <c r="N47" s="1">
        <v>0.25531914893617003</v>
      </c>
      <c r="O47">
        <v>39</v>
      </c>
      <c r="P47">
        <v>8</v>
      </c>
      <c r="Q47" s="1">
        <v>0.20512820512820501</v>
      </c>
      <c r="R47">
        <v>205</v>
      </c>
      <c r="S47">
        <v>53</v>
      </c>
      <c r="T47" s="1">
        <v>0.258536585365854</v>
      </c>
      <c r="U47">
        <v>58</v>
      </c>
      <c r="V47">
        <v>22</v>
      </c>
      <c r="W47" s="1">
        <v>0.37931034482758602</v>
      </c>
      <c r="X47">
        <v>183</v>
      </c>
      <c r="Y47">
        <v>49</v>
      </c>
      <c r="Z47" s="1">
        <v>0.26775956284153002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fyrstu_kaupendur_birt_31012019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Hjörtur Þór Daðason</cp:lastModifiedBy>
  <dcterms:created xsi:type="dcterms:W3CDTF">2015-10-12T17:06:39Z</dcterms:created>
  <dcterms:modified xsi:type="dcterms:W3CDTF">2019-04-24T07:34:07Z</dcterms:modified>
</cp:coreProperties>
</file>