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ogn.skra.is\notendur$\ingi\Desktop\"/>
    </mc:Choice>
  </mc:AlternateContent>
  <bookViews>
    <workbookView xWindow="0" yWindow="0" windowWidth="18000" windowHeight="25020" activeTab="1"/>
  </bookViews>
  <sheets>
    <sheet name="Fjölbýli" sheetId="1" r:id="rId1"/>
    <sheet name="Sérbýli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3" i="1"/>
  <c r="F7" i="1"/>
  <c r="F6" i="1"/>
  <c r="F11" i="1"/>
  <c r="F8" i="1"/>
  <c r="F9" i="1"/>
  <c r="F35" i="1"/>
  <c r="F12" i="1"/>
  <c r="F10" i="1"/>
  <c r="F13" i="1"/>
  <c r="F30" i="1"/>
  <c r="F27" i="1"/>
  <c r="F28" i="1"/>
  <c r="F31" i="1"/>
  <c r="F32" i="1"/>
  <c r="F14" i="1"/>
  <c r="F37" i="1"/>
  <c r="F24" i="1"/>
  <c r="F49" i="1"/>
  <c r="F38" i="1"/>
  <c r="F36" i="1"/>
  <c r="F21" i="1"/>
  <c r="F15" i="1"/>
  <c r="F33" i="1"/>
  <c r="F18" i="1"/>
  <c r="F16" i="1"/>
  <c r="F39" i="1"/>
  <c r="F19" i="1"/>
  <c r="F23" i="1"/>
  <c r="F20" i="1"/>
  <c r="F25" i="1"/>
  <c r="F41" i="1"/>
  <c r="F17" i="1"/>
  <c r="F34" i="1"/>
  <c r="F46" i="1"/>
  <c r="F45" i="1"/>
  <c r="F22" i="1"/>
  <c r="F26" i="1"/>
  <c r="F48" i="1"/>
  <c r="F44" i="1"/>
  <c r="F42" i="1"/>
  <c r="F47" i="1"/>
  <c r="F40" i="1"/>
  <c r="F50" i="1"/>
  <c r="F43" i="1"/>
  <c r="F29" i="1"/>
  <c r="F51" i="1"/>
  <c r="F52" i="1"/>
  <c r="I5" i="1"/>
  <c r="I3" i="1"/>
  <c r="I7" i="1"/>
  <c r="I6" i="1"/>
  <c r="I11" i="1"/>
  <c r="I8" i="1"/>
  <c r="I9" i="1"/>
  <c r="I35" i="1"/>
  <c r="I12" i="1"/>
  <c r="I10" i="1"/>
  <c r="I13" i="1"/>
  <c r="I30" i="1"/>
  <c r="I27" i="1"/>
  <c r="I28" i="1"/>
  <c r="I31" i="1"/>
  <c r="I32" i="1"/>
  <c r="I14" i="1"/>
  <c r="I37" i="1"/>
  <c r="I24" i="1"/>
  <c r="I49" i="1"/>
  <c r="I38" i="1"/>
  <c r="I36" i="1"/>
  <c r="I21" i="1"/>
  <c r="I15" i="1"/>
  <c r="I33" i="1"/>
  <c r="I18" i="1"/>
  <c r="I16" i="1"/>
  <c r="I39" i="1"/>
  <c r="I19" i="1"/>
  <c r="I23" i="1"/>
  <c r="I20" i="1"/>
  <c r="I25" i="1"/>
  <c r="I41" i="1"/>
  <c r="I17" i="1"/>
  <c r="I34" i="1"/>
  <c r="I46" i="1"/>
  <c r="I45" i="1"/>
  <c r="I22" i="1"/>
  <c r="I26" i="1"/>
  <c r="I48" i="1"/>
  <c r="I44" i="1"/>
  <c r="I42" i="1"/>
  <c r="I47" i="1"/>
  <c r="I40" i="1"/>
  <c r="I50" i="1"/>
  <c r="I43" i="1"/>
  <c r="I29" i="1"/>
  <c r="I51" i="1"/>
  <c r="I52" i="1"/>
  <c r="L5" i="1"/>
  <c r="L3" i="1"/>
  <c r="L7" i="1"/>
  <c r="L6" i="1"/>
  <c r="L11" i="1"/>
  <c r="L8" i="1"/>
  <c r="L9" i="1"/>
  <c r="L35" i="1"/>
  <c r="L12" i="1"/>
  <c r="L10" i="1"/>
  <c r="L13" i="1"/>
  <c r="L30" i="1"/>
  <c r="L27" i="1"/>
  <c r="L28" i="1"/>
  <c r="L31" i="1"/>
  <c r="L32" i="1"/>
  <c r="L14" i="1"/>
  <c r="L37" i="1"/>
  <c r="L24" i="1"/>
  <c r="L49" i="1"/>
  <c r="L38" i="1"/>
  <c r="L36" i="1"/>
  <c r="L21" i="1"/>
  <c r="L15" i="1"/>
  <c r="L33" i="1"/>
  <c r="L18" i="1"/>
  <c r="L16" i="1"/>
  <c r="L39" i="1"/>
  <c r="L19" i="1"/>
  <c r="L23" i="1"/>
  <c r="L20" i="1"/>
  <c r="L25" i="1"/>
  <c r="L41" i="1"/>
  <c r="L17" i="1"/>
  <c r="L34" i="1"/>
  <c r="L46" i="1"/>
  <c r="L45" i="1"/>
  <c r="L22" i="1"/>
  <c r="L26" i="1"/>
  <c r="L48" i="1"/>
  <c r="L44" i="1"/>
  <c r="L42" i="1"/>
  <c r="L47" i="1"/>
  <c r="L40" i="1"/>
  <c r="L50" i="1"/>
  <c r="L43" i="1"/>
  <c r="L29" i="1"/>
  <c r="L51" i="1"/>
  <c r="L52" i="1"/>
  <c r="O5" i="1"/>
  <c r="O3" i="1"/>
  <c r="O7" i="1"/>
  <c r="O6" i="1"/>
  <c r="O11" i="1"/>
  <c r="O8" i="1"/>
  <c r="O9" i="1"/>
  <c r="O35" i="1"/>
  <c r="O12" i="1"/>
  <c r="O10" i="1"/>
  <c r="O13" i="1"/>
  <c r="O30" i="1"/>
  <c r="O27" i="1"/>
  <c r="O28" i="1"/>
  <c r="O31" i="1"/>
  <c r="O32" i="1"/>
  <c r="O14" i="1"/>
  <c r="O37" i="1"/>
  <c r="O24" i="1"/>
  <c r="O49" i="1"/>
  <c r="O38" i="1"/>
  <c r="O36" i="1"/>
  <c r="O21" i="1"/>
  <c r="O15" i="1"/>
  <c r="O33" i="1"/>
  <c r="O18" i="1"/>
  <c r="O16" i="1"/>
  <c r="O39" i="1"/>
  <c r="O19" i="1"/>
  <c r="O23" i="1"/>
  <c r="O20" i="1"/>
  <c r="O25" i="1"/>
  <c r="O41" i="1"/>
  <c r="O17" i="1"/>
  <c r="O34" i="1"/>
  <c r="O46" i="1"/>
  <c r="O45" i="1"/>
  <c r="O22" i="1"/>
  <c r="O26" i="1"/>
  <c r="O48" i="1"/>
  <c r="O44" i="1"/>
  <c r="O42" i="1"/>
  <c r="O47" i="1"/>
  <c r="O40" i="1"/>
  <c r="O50" i="1"/>
  <c r="O43" i="1"/>
  <c r="O29" i="1"/>
  <c r="O51" i="1"/>
  <c r="O52" i="1"/>
  <c r="R5" i="1"/>
  <c r="R3" i="1"/>
  <c r="R7" i="1"/>
  <c r="R6" i="1"/>
  <c r="R11" i="1"/>
  <c r="R8" i="1"/>
  <c r="R9" i="1"/>
  <c r="R35" i="1"/>
  <c r="R12" i="1"/>
  <c r="R10" i="1"/>
  <c r="R13" i="1"/>
  <c r="R30" i="1"/>
  <c r="R27" i="1"/>
  <c r="R28" i="1"/>
  <c r="R31" i="1"/>
  <c r="R32" i="1"/>
  <c r="R14" i="1"/>
  <c r="R37" i="1"/>
  <c r="R24" i="1"/>
  <c r="R49" i="1"/>
  <c r="R38" i="1"/>
  <c r="R36" i="1"/>
  <c r="R21" i="1"/>
  <c r="R15" i="1"/>
  <c r="R33" i="1"/>
  <c r="R18" i="1"/>
  <c r="R16" i="1"/>
  <c r="R39" i="1"/>
  <c r="R19" i="1"/>
  <c r="R23" i="1"/>
  <c r="R20" i="1"/>
  <c r="R25" i="1"/>
  <c r="R41" i="1"/>
  <c r="R17" i="1"/>
  <c r="R34" i="1"/>
  <c r="R46" i="1"/>
  <c r="R45" i="1"/>
  <c r="R22" i="1"/>
  <c r="R26" i="1"/>
  <c r="R48" i="1"/>
  <c r="R44" i="1"/>
  <c r="R42" i="1"/>
  <c r="R47" i="1"/>
  <c r="R40" i="1"/>
  <c r="R50" i="1"/>
  <c r="R43" i="1"/>
  <c r="R29" i="1"/>
  <c r="R51" i="1"/>
  <c r="R52" i="1"/>
  <c r="U5" i="1"/>
  <c r="U3" i="1"/>
  <c r="U7" i="1"/>
  <c r="U6" i="1"/>
  <c r="U11" i="1"/>
  <c r="U8" i="1"/>
  <c r="U9" i="1"/>
  <c r="U35" i="1"/>
  <c r="U12" i="1"/>
  <c r="U10" i="1"/>
  <c r="U13" i="1"/>
  <c r="U30" i="1"/>
  <c r="U27" i="1"/>
  <c r="U28" i="1"/>
  <c r="U31" i="1"/>
  <c r="U32" i="1"/>
  <c r="U14" i="1"/>
  <c r="U37" i="1"/>
  <c r="U24" i="1"/>
  <c r="U49" i="1"/>
  <c r="U38" i="1"/>
  <c r="U36" i="1"/>
  <c r="U21" i="1"/>
  <c r="U15" i="1"/>
  <c r="U33" i="1"/>
  <c r="U18" i="1"/>
  <c r="U16" i="1"/>
  <c r="U39" i="1"/>
  <c r="U19" i="1"/>
  <c r="U23" i="1"/>
  <c r="U20" i="1"/>
  <c r="U25" i="1"/>
  <c r="U41" i="1"/>
  <c r="U17" i="1"/>
  <c r="U34" i="1"/>
  <c r="U46" i="1"/>
  <c r="U45" i="1"/>
  <c r="U22" i="1"/>
  <c r="U26" i="1"/>
  <c r="U48" i="1"/>
  <c r="U44" i="1"/>
  <c r="U42" i="1"/>
  <c r="U47" i="1"/>
  <c r="U40" i="1"/>
  <c r="U50" i="1"/>
  <c r="U43" i="1"/>
  <c r="U29" i="1"/>
  <c r="U51" i="1"/>
  <c r="U52" i="1"/>
  <c r="X5" i="1"/>
  <c r="X3" i="1"/>
  <c r="X7" i="1"/>
  <c r="X6" i="1"/>
  <c r="X11" i="1"/>
  <c r="X8" i="1"/>
  <c r="X9" i="1"/>
  <c r="X35" i="1"/>
  <c r="X12" i="1"/>
  <c r="X10" i="1"/>
  <c r="X13" i="1"/>
  <c r="X30" i="1"/>
  <c r="X27" i="1"/>
  <c r="X28" i="1"/>
  <c r="X31" i="1"/>
  <c r="X32" i="1"/>
  <c r="X14" i="1"/>
  <c r="X37" i="1"/>
  <c r="X24" i="1"/>
  <c r="X49" i="1"/>
  <c r="X38" i="1"/>
  <c r="X36" i="1"/>
  <c r="X21" i="1"/>
  <c r="X15" i="1"/>
  <c r="X33" i="1"/>
  <c r="X18" i="1"/>
  <c r="X16" i="1"/>
  <c r="X39" i="1"/>
  <c r="X19" i="1"/>
  <c r="X23" i="1"/>
  <c r="X20" i="1"/>
  <c r="X25" i="1"/>
  <c r="X41" i="1"/>
  <c r="X17" i="1"/>
  <c r="X34" i="1"/>
  <c r="X46" i="1"/>
  <c r="X45" i="1"/>
  <c r="X22" i="1"/>
  <c r="X26" i="1"/>
  <c r="X48" i="1"/>
  <c r="X44" i="1"/>
  <c r="X42" i="1"/>
  <c r="X47" i="1"/>
  <c r="X40" i="1"/>
  <c r="X50" i="1"/>
  <c r="X43" i="1"/>
  <c r="X29" i="1"/>
  <c r="X51" i="1"/>
  <c r="X52" i="1"/>
  <c r="AA5" i="1"/>
  <c r="AA3" i="1"/>
  <c r="AA7" i="1"/>
  <c r="AA6" i="1"/>
  <c r="AA11" i="1"/>
  <c r="AA8" i="1"/>
  <c r="AA9" i="1"/>
  <c r="AA35" i="1"/>
  <c r="AA12" i="1"/>
  <c r="AA10" i="1"/>
  <c r="AA13" i="1"/>
  <c r="AA30" i="1"/>
  <c r="AA27" i="1"/>
  <c r="AA28" i="1"/>
  <c r="AA31" i="1"/>
  <c r="AA32" i="1"/>
  <c r="AA14" i="1"/>
  <c r="AA37" i="1"/>
  <c r="AA24" i="1"/>
  <c r="AA49" i="1"/>
  <c r="AA38" i="1"/>
  <c r="AA36" i="1"/>
  <c r="AA21" i="1"/>
  <c r="AA15" i="1"/>
  <c r="AA33" i="1"/>
  <c r="AA18" i="1"/>
  <c r="AA16" i="1"/>
  <c r="AA39" i="1"/>
  <c r="AA19" i="1"/>
  <c r="AA23" i="1"/>
  <c r="AA20" i="1"/>
  <c r="AA25" i="1"/>
  <c r="AA41" i="1"/>
  <c r="AA17" i="1"/>
  <c r="AA34" i="1"/>
  <c r="AA46" i="1"/>
  <c r="AA45" i="1"/>
  <c r="AA22" i="1"/>
  <c r="AA26" i="1"/>
  <c r="AA48" i="1"/>
  <c r="AA44" i="1"/>
  <c r="AA42" i="1"/>
  <c r="AA47" i="1"/>
  <c r="AA40" i="1"/>
  <c r="AA50" i="1"/>
  <c r="AA43" i="1"/>
  <c r="AA29" i="1"/>
  <c r="AA51" i="1"/>
  <c r="AA52" i="1"/>
  <c r="AA4" i="1"/>
  <c r="X4" i="1"/>
  <c r="U4" i="1"/>
  <c r="R4" i="1"/>
  <c r="O4" i="1"/>
  <c r="L4" i="1"/>
  <c r="I4" i="1"/>
  <c r="F4" i="1"/>
  <c r="O3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O9" i="2"/>
  <c r="O8" i="2"/>
  <c r="O7" i="2"/>
  <c r="O6" i="2"/>
  <c r="O5" i="2"/>
  <c r="O4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R12" i="2"/>
  <c r="R11" i="2"/>
  <c r="R10" i="2"/>
  <c r="R9" i="2"/>
  <c r="R8" i="2"/>
  <c r="R7" i="2"/>
  <c r="R6" i="2"/>
  <c r="R5" i="2"/>
  <c r="R4" i="2"/>
  <c r="R3" i="2"/>
  <c r="U55" i="2"/>
  <c r="U54" i="2"/>
  <c r="U53" i="2"/>
  <c r="U52" i="2"/>
  <c r="U51" i="2"/>
  <c r="U50" i="2"/>
  <c r="U49" i="2"/>
  <c r="U48" i="2"/>
  <c r="U47" i="2"/>
  <c r="U46" i="2"/>
  <c r="U45" i="2"/>
  <c r="U44" i="2"/>
  <c r="U43" i="2"/>
  <c r="U42" i="2"/>
  <c r="U41" i="2"/>
  <c r="U40" i="2"/>
  <c r="U39" i="2"/>
  <c r="U38" i="2"/>
  <c r="U37" i="2"/>
  <c r="U36" i="2"/>
  <c r="U35" i="2"/>
  <c r="U34" i="2"/>
  <c r="U33" i="2"/>
  <c r="U32" i="2"/>
  <c r="U31" i="2"/>
  <c r="U30" i="2"/>
  <c r="U29" i="2"/>
  <c r="U28" i="2"/>
  <c r="U27" i="2"/>
  <c r="U26" i="2"/>
  <c r="U25" i="2"/>
  <c r="U24" i="2"/>
  <c r="U23" i="2"/>
  <c r="U22" i="2"/>
  <c r="U21" i="2"/>
  <c r="U20" i="2"/>
  <c r="U19" i="2"/>
  <c r="U18" i="2"/>
  <c r="U17" i="2"/>
  <c r="U16" i="2"/>
  <c r="U15" i="2"/>
  <c r="U14" i="2"/>
  <c r="U13" i="2"/>
  <c r="U12" i="2"/>
  <c r="U11" i="2"/>
  <c r="U10" i="2"/>
  <c r="U9" i="2"/>
  <c r="U8" i="2"/>
  <c r="U7" i="2"/>
  <c r="U6" i="2"/>
  <c r="U5" i="2"/>
  <c r="U4" i="2"/>
  <c r="U3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AA4" i="2"/>
  <c r="AA5" i="2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3" i="2"/>
  <c r="I4" i="2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3" i="2"/>
</calcChain>
</file>

<file path=xl/sharedStrings.xml><?xml version="1.0" encoding="utf-8"?>
<sst xmlns="http://schemas.openxmlformats.org/spreadsheetml/2006/main" count="170" uniqueCount="69">
  <si>
    <t>Miðbær: Frá Tjörn að Snorrabraut</t>
  </si>
  <si>
    <t>Miðbær: Suður-Þingholt</t>
  </si>
  <si>
    <t>Vesturbær: Vestan Bræðraborgarstígs</t>
  </si>
  <si>
    <t>Hagar/Melar: Vestan Hofsvallagötu</t>
  </si>
  <si>
    <t>Melar: Að sjó</t>
  </si>
  <si>
    <t>Holt/Tún</t>
  </si>
  <si>
    <t>Skerjafjörður</t>
  </si>
  <si>
    <t>Hlíðar</t>
  </si>
  <si>
    <t>Seltjarnarnes</t>
  </si>
  <si>
    <t>Háaleiti/Skeifa</t>
  </si>
  <si>
    <t>Kringlan</t>
  </si>
  <si>
    <t>Laugarneshverfi/Vogar</t>
  </si>
  <si>
    <t>Kópavogur: Vesturbær</t>
  </si>
  <si>
    <t>Fossvogur</t>
  </si>
  <si>
    <t>Réttarholt</t>
  </si>
  <si>
    <t>Kópavogur: Austurbær</t>
  </si>
  <si>
    <t>Kópavogur: Hjallar, Smárar</t>
  </si>
  <si>
    <t>Bryggjuhverfi</t>
  </si>
  <si>
    <t>Garðabær: Sjáland</t>
  </si>
  <si>
    <t>Ártúnsholt/Höfðar</t>
  </si>
  <si>
    <t>Garðabær: Álftanes</t>
  </si>
  <si>
    <t>Garðabær: Ásar</t>
  </si>
  <si>
    <t>Garðabær</t>
  </si>
  <si>
    <t>Neðra-Breiðholt</t>
  </si>
  <si>
    <t>Grafarvogur: Hamrar, Foldir, Hús</t>
  </si>
  <si>
    <t>Kópavogur: Lindir, Salir</t>
  </si>
  <si>
    <t>Seljahverfi</t>
  </si>
  <si>
    <t>Grafarvogur: Rimar, Engi, Víkur, Borgir</t>
  </si>
  <si>
    <t>Garðabær: Vestan Hraunholtsbrautar</t>
  </si>
  <si>
    <t>Hólar, Berg</t>
  </si>
  <si>
    <t>Árbær</t>
  </si>
  <si>
    <t>Fell</t>
  </si>
  <si>
    <t>Selás</t>
  </si>
  <si>
    <t>Hafnarfjörður</t>
  </si>
  <si>
    <t>Grafarvogur: Staðir</t>
  </si>
  <si>
    <t>Kópavogur: Hvörf, Þing</t>
  </si>
  <si>
    <t>Hafnarfjörður: Flensborg</t>
  </si>
  <si>
    <t>Hafnarfjörður: Setberg</t>
  </si>
  <si>
    <t>Grafarholt</t>
  </si>
  <si>
    <t>Norðlingaholt</t>
  </si>
  <si>
    <t>Hafnarfjörður: Börð</t>
  </si>
  <si>
    <t>Hafnarfjörður: Ásland</t>
  </si>
  <si>
    <t>Hafnarfjörður: Hvaleyrarholt</t>
  </si>
  <si>
    <t>Hafnarfjörður: Sunnan byggðar</t>
  </si>
  <si>
    <t>Garðabær: Utan þéttbýlis</t>
  </si>
  <si>
    <t>Mosfellsbær</t>
  </si>
  <si>
    <t>Hafnarfjörður: Vellir</t>
  </si>
  <si>
    <t>Kjalarnes</t>
  </si>
  <si>
    <t>Mosfellsbær: Teigar, Krikar</t>
  </si>
  <si>
    <t>Mosfellsbær: Leirvogstunga</t>
  </si>
  <si>
    <t>matssvæði</t>
  </si>
  <si>
    <t>Garðabær: Arnarnes</t>
  </si>
  <si>
    <t>Mosfellsbær: Mosfellsdalur</t>
  </si>
  <si>
    <t>Mosfellsbær: Utan þéttbýlis</t>
  </si>
  <si>
    <t>munur</t>
  </si>
  <si>
    <t>fasteignamat</t>
  </si>
  <si>
    <t>endurstofnverð</t>
  </si>
  <si>
    <t>Skýringar</t>
  </si>
  <si>
    <t>Fasteignamat miðar  við mat á nýbyggingu (verðlag í febrúar)</t>
  </si>
  <si>
    <t>Endurstofnverð er kostnaður við að byggja húsið. Inniheldur ekki lóðargjöld (verðlag í janúar)</t>
  </si>
  <si>
    <t>Allar upphæðir í þúsundum króna</t>
  </si>
  <si>
    <t>heiti</t>
  </si>
  <si>
    <t>Fjarlægð frá Lækjartorgi ( í metrum)</t>
  </si>
  <si>
    <t>Um er að ræða 120 fermetra hús + 28 fermetra bílskúr</t>
  </si>
  <si>
    <t>Um er að ræða 480 fermetra lóð</t>
  </si>
  <si>
    <t>Um er að ræða 100 fermetra íbúð</t>
  </si>
  <si>
    <t>Matssvæði sem talin eru upp eru þau sem voru til árið 2009</t>
  </si>
  <si>
    <t>Um er að ræða verð á lóðarhluta einnar íbúðar</t>
  </si>
  <si>
    <t>fjarlægð frá Lækjartorgi (í metrum)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</si>
</sst>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k_r_._-;\-* #,##0\ _k_r_._-;_-* &quot;-&quot;\ _k_r_.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8">
    <xf numFmtId="0" fontId="0" fillId="0" borderId="0" xfId="0"/>
    <xf numFmtId="41" fontId="0" fillId="0" borderId="0" xfId="1" applyFont="1"/>
    <xf numFmtId="0" fontId="3" fillId="0" borderId="0" xfId="0" applyFont="1"/>
    <xf numFmtId="0" fontId="2" fillId="0" borderId="0" xfId="0" applyFont="1"/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</cellXfs>
  <cellStyles count="3">
    <cellStyle name="Comma [0]" xfId="1" builtinId="6"/>
    <cellStyle name="Comma [0]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9"/>
  <sheetViews>
    <sheetView topLeftCell="I1" workbookViewId="0">
      <selection activeCell="T4" sqref="T4"/>
    </sheetView>
  </sheetViews>
  <sheetFormatPr defaultRowHeight="15" x14ac:dyDescent="0.25"/>
  <cols>
    <col min="1" max="1" width="32.140625" bestFit="1" customWidth="1"/>
    <col min="2" max="2" width="10.5703125" bestFit="1" customWidth="1"/>
    <col min="3" max="3" width="35" bestFit="1" customWidth="1"/>
    <col min="4" max="4" width="12.5703125" bestFit="1" customWidth="1"/>
    <col min="5" max="5" width="15.140625" bestFit="1" customWidth="1"/>
    <col min="6" max="6" width="10.7109375" style="4" bestFit="1" customWidth="1"/>
    <col min="7" max="7" width="12.7109375" bestFit="1" customWidth="1"/>
    <col min="8" max="8" width="15.140625" bestFit="1" customWidth="1"/>
    <col min="9" max="9" width="10.7109375" style="4" bestFit="1" customWidth="1"/>
    <col min="10" max="10" width="12.7109375" bestFit="1" customWidth="1"/>
    <col min="11" max="11" width="15.140625" bestFit="1" customWidth="1"/>
    <col min="12" max="12" width="10.7109375" style="4" bestFit="1" customWidth="1"/>
    <col min="13" max="13" width="12.7109375" bestFit="1" customWidth="1"/>
    <col min="14" max="14" width="15.140625" bestFit="1" customWidth="1"/>
    <col min="15" max="15" width="10.7109375" style="4" bestFit="1" customWidth="1"/>
    <col min="16" max="16" width="12.7109375" bestFit="1" customWidth="1"/>
    <col min="17" max="17" width="15.140625" bestFit="1" customWidth="1"/>
    <col min="18" max="18" width="10.7109375" style="4" bestFit="1" customWidth="1"/>
    <col min="19" max="19" width="12.7109375" bestFit="1" customWidth="1"/>
    <col min="20" max="20" width="15" bestFit="1" customWidth="1"/>
    <col min="21" max="21" width="10.7109375" style="4" bestFit="1" customWidth="1"/>
    <col min="22" max="22" width="12.7109375" bestFit="1" customWidth="1"/>
    <col min="23" max="23" width="15.140625" bestFit="1" customWidth="1"/>
    <col min="24" max="24" width="9.7109375" style="4" bestFit="1" customWidth="1"/>
    <col min="25" max="25" width="12.7109375" bestFit="1" customWidth="1"/>
    <col min="26" max="26" width="15.140625" bestFit="1" customWidth="1"/>
    <col min="27" max="27" width="10.7109375" bestFit="1" customWidth="1"/>
    <col min="28" max="28" width="6.85546875" style="4" customWidth="1"/>
  </cols>
  <sheetData>
    <row r="1" spans="1:29" x14ac:dyDescent="0.25">
      <c r="A1" s="3"/>
      <c r="B1" s="3"/>
      <c r="C1" s="3"/>
      <c r="D1" s="7">
        <v>2016</v>
      </c>
      <c r="E1" s="7"/>
      <c r="F1" s="7"/>
      <c r="G1" s="7">
        <v>2015</v>
      </c>
      <c r="H1" s="7"/>
      <c r="I1" s="7"/>
      <c r="J1" s="7">
        <v>2014</v>
      </c>
      <c r="K1" s="7"/>
      <c r="L1" s="7"/>
      <c r="M1" s="7">
        <v>2013</v>
      </c>
      <c r="N1" s="7"/>
      <c r="O1" s="7"/>
      <c r="P1" s="7">
        <v>2012</v>
      </c>
      <c r="Q1" s="7"/>
      <c r="R1" s="7"/>
      <c r="S1" s="7">
        <v>2011</v>
      </c>
      <c r="T1" s="7"/>
      <c r="U1" s="7"/>
      <c r="V1" s="7">
        <v>2010</v>
      </c>
      <c r="W1" s="7"/>
      <c r="X1" s="7"/>
      <c r="Y1" s="7">
        <v>2009</v>
      </c>
      <c r="Z1" s="7"/>
      <c r="AA1" s="7"/>
      <c r="AB1" s="5"/>
    </row>
    <row r="2" spans="1:29" x14ac:dyDescent="0.25">
      <c r="A2" s="3" t="s">
        <v>68</v>
      </c>
      <c r="B2" s="3" t="s">
        <v>50</v>
      </c>
      <c r="C2" s="3" t="s">
        <v>61</v>
      </c>
      <c r="D2" s="3" t="s">
        <v>55</v>
      </c>
      <c r="E2" s="3" t="s">
        <v>56</v>
      </c>
      <c r="F2" s="3" t="s">
        <v>54</v>
      </c>
      <c r="G2" s="3" t="s">
        <v>55</v>
      </c>
      <c r="H2" s="3" t="s">
        <v>56</v>
      </c>
      <c r="I2" s="3" t="s">
        <v>54</v>
      </c>
      <c r="J2" s="3" t="s">
        <v>55</v>
      </c>
      <c r="K2" s="3" t="s">
        <v>56</v>
      </c>
      <c r="L2" s="3" t="s">
        <v>54</v>
      </c>
      <c r="M2" s="3" t="s">
        <v>55</v>
      </c>
      <c r="N2" s="3" t="s">
        <v>56</v>
      </c>
      <c r="O2" s="3" t="s">
        <v>54</v>
      </c>
      <c r="P2" s="3" t="s">
        <v>55</v>
      </c>
      <c r="Q2" s="3" t="s">
        <v>56</v>
      </c>
      <c r="R2" s="3" t="s">
        <v>54</v>
      </c>
      <c r="S2" s="3" t="s">
        <v>55</v>
      </c>
      <c r="T2" s="3" t="s">
        <v>56</v>
      </c>
      <c r="U2" s="3" t="s">
        <v>54</v>
      </c>
      <c r="V2" s="3" t="s">
        <v>55</v>
      </c>
      <c r="W2" s="3" t="s">
        <v>56</v>
      </c>
      <c r="X2" s="3" t="s">
        <v>54</v>
      </c>
      <c r="Y2" s="3" t="s">
        <v>55</v>
      </c>
      <c r="Z2" s="3" t="s">
        <v>56</v>
      </c>
      <c r="AA2" s="3" t="s">
        <v>54</v>
      </c>
      <c r="AC2" s="3" t="s">
        <v>57</v>
      </c>
    </row>
    <row r="3" spans="1:29" x14ac:dyDescent="0.25">
      <c r="A3">
        <v>951.24994281189799</v>
      </c>
      <c r="B3">
        <v>11</v>
      </c>
      <c r="C3" t="s">
        <v>2</v>
      </c>
      <c r="D3" s="1">
        <v>46700</v>
      </c>
      <c r="E3" s="1">
        <v>25885</v>
      </c>
      <c r="F3" s="1">
        <f t="shared" ref="F3:F34" si="0">D3-E3</f>
        <v>20815</v>
      </c>
      <c r="G3" s="1">
        <v>40900</v>
      </c>
      <c r="H3" s="1">
        <v>24259</v>
      </c>
      <c r="I3" s="1">
        <f t="shared" ref="I3:I34" si="1">G3-H3</f>
        <v>16641</v>
      </c>
      <c r="J3" s="1">
        <v>36600</v>
      </c>
      <c r="K3" s="1">
        <v>23144</v>
      </c>
      <c r="L3" s="1">
        <f t="shared" ref="L3:L34" si="2">J3-K3</f>
        <v>13456</v>
      </c>
      <c r="M3" s="1">
        <v>32800</v>
      </c>
      <c r="N3" s="1">
        <v>22652</v>
      </c>
      <c r="O3" s="1">
        <f t="shared" ref="O3:O34" si="3">M3-N3</f>
        <v>10148</v>
      </c>
      <c r="P3" s="1">
        <v>30700</v>
      </c>
      <c r="Q3" s="1">
        <v>21730</v>
      </c>
      <c r="R3" s="1">
        <f t="shared" ref="R3:R34" si="4">P3-Q3</f>
        <v>8970</v>
      </c>
      <c r="S3" s="1">
        <v>27350</v>
      </c>
      <c r="T3" s="1">
        <v>19534</v>
      </c>
      <c r="U3" s="1">
        <f t="shared" ref="U3:U34" si="5">S3-T3</f>
        <v>7816</v>
      </c>
      <c r="V3" s="1">
        <v>24300</v>
      </c>
      <c r="W3" s="1">
        <v>19534</v>
      </c>
      <c r="X3" s="1">
        <f t="shared" ref="X3:X34" si="6">V3-W3</f>
        <v>4766</v>
      </c>
      <c r="Y3" s="1">
        <v>25950</v>
      </c>
      <c r="Z3" s="1">
        <v>18605</v>
      </c>
      <c r="AA3" s="1">
        <f t="shared" ref="AA3:AA34" si="7">Y3-Z3</f>
        <v>7345</v>
      </c>
      <c r="AC3" s="6" t="s">
        <v>66</v>
      </c>
    </row>
    <row r="4" spans="1:29" x14ac:dyDescent="0.25">
      <c r="A4">
        <v>657.45492932526804</v>
      </c>
      <c r="B4">
        <v>20</v>
      </c>
      <c r="C4" t="s">
        <v>0</v>
      </c>
      <c r="D4" s="1">
        <v>48050</v>
      </c>
      <c r="E4" s="1">
        <v>25885</v>
      </c>
      <c r="F4" s="1">
        <f t="shared" si="0"/>
        <v>22165</v>
      </c>
      <c r="G4" s="1">
        <v>42300</v>
      </c>
      <c r="H4" s="1">
        <v>24259</v>
      </c>
      <c r="I4" s="1">
        <f t="shared" si="1"/>
        <v>18041</v>
      </c>
      <c r="J4" s="1">
        <v>38350</v>
      </c>
      <c r="K4" s="1">
        <v>23144</v>
      </c>
      <c r="L4" s="1">
        <f t="shared" si="2"/>
        <v>15206</v>
      </c>
      <c r="M4" s="1">
        <v>34400</v>
      </c>
      <c r="N4" s="1">
        <v>22652</v>
      </c>
      <c r="O4" s="1">
        <f t="shared" si="3"/>
        <v>11748</v>
      </c>
      <c r="P4" s="1">
        <v>32100</v>
      </c>
      <c r="Q4" s="1">
        <v>21730</v>
      </c>
      <c r="R4" s="1">
        <f t="shared" si="4"/>
        <v>10370</v>
      </c>
      <c r="S4" s="1">
        <v>28650</v>
      </c>
      <c r="T4" s="1">
        <v>19534</v>
      </c>
      <c r="U4" s="1">
        <f t="shared" si="5"/>
        <v>9116</v>
      </c>
      <c r="V4" s="1">
        <v>25500</v>
      </c>
      <c r="W4" s="1">
        <v>19534</v>
      </c>
      <c r="X4" s="1">
        <f t="shared" si="6"/>
        <v>5966</v>
      </c>
      <c r="Y4" s="1">
        <v>27350</v>
      </c>
      <c r="Z4" s="1">
        <v>18605</v>
      </c>
      <c r="AA4" s="1">
        <f t="shared" si="7"/>
        <v>8745</v>
      </c>
      <c r="AC4" s="6" t="s">
        <v>59</v>
      </c>
    </row>
    <row r="5" spans="1:29" x14ac:dyDescent="0.25">
      <c r="A5">
        <v>752.98142700494202</v>
      </c>
      <c r="B5">
        <v>31</v>
      </c>
      <c r="C5" t="s">
        <v>1</v>
      </c>
      <c r="D5" s="1">
        <v>55150</v>
      </c>
      <c r="E5" s="1">
        <v>25885</v>
      </c>
      <c r="F5" s="1">
        <f t="shared" si="0"/>
        <v>29265</v>
      </c>
      <c r="G5" s="1">
        <v>48900</v>
      </c>
      <c r="H5" s="1">
        <v>24259</v>
      </c>
      <c r="I5" s="1">
        <f t="shared" si="1"/>
        <v>24641</v>
      </c>
      <c r="J5" s="1">
        <v>43700</v>
      </c>
      <c r="K5" s="1">
        <v>23144</v>
      </c>
      <c r="L5" s="1">
        <f t="shared" si="2"/>
        <v>20556</v>
      </c>
      <c r="M5" s="1">
        <v>37400</v>
      </c>
      <c r="N5" s="1">
        <v>22652</v>
      </c>
      <c r="O5" s="1">
        <f t="shared" si="3"/>
        <v>14748</v>
      </c>
      <c r="P5" s="1">
        <v>35750</v>
      </c>
      <c r="Q5" s="1">
        <v>21730</v>
      </c>
      <c r="R5" s="1">
        <f t="shared" si="4"/>
        <v>14020</v>
      </c>
      <c r="S5" s="1">
        <v>30600</v>
      </c>
      <c r="T5" s="1">
        <v>19534</v>
      </c>
      <c r="U5" s="1">
        <f t="shared" si="5"/>
        <v>11066</v>
      </c>
      <c r="V5" s="1">
        <v>28500</v>
      </c>
      <c r="W5" s="1">
        <v>19534</v>
      </c>
      <c r="X5" s="1">
        <f t="shared" si="6"/>
        <v>8966</v>
      </c>
      <c r="Y5" s="1">
        <v>31050</v>
      </c>
      <c r="Z5" s="1">
        <v>18605</v>
      </c>
      <c r="AA5" s="1">
        <f t="shared" si="7"/>
        <v>12445</v>
      </c>
      <c r="AC5" s="6" t="s">
        <v>58</v>
      </c>
    </row>
    <row r="6" spans="1:29" x14ac:dyDescent="0.25">
      <c r="A6">
        <v>1435.53492844775</v>
      </c>
      <c r="B6">
        <v>70</v>
      </c>
      <c r="C6" t="s">
        <v>4</v>
      </c>
      <c r="D6" s="1">
        <v>48950</v>
      </c>
      <c r="E6" s="1">
        <v>25885</v>
      </c>
      <c r="F6" s="1">
        <f t="shared" si="0"/>
        <v>23065</v>
      </c>
      <c r="G6" s="1">
        <v>44600</v>
      </c>
      <c r="H6" s="1">
        <v>24259</v>
      </c>
      <c r="I6" s="1">
        <f t="shared" si="1"/>
        <v>20341</v>
      </c>
      <c r="J6" s="1">
        <v>39950</v>
      </c>
      <c r="K6" s="1">
        <v>23144</v>
      </c>
      <c r="L6" s="1">
        <f t="shared" si="2"/>
        <v>16806</v>
      </c>
      <c r="M6" s="1">
        <v>35900</v>
      </c>
      <c r="N6" s="1">
        <v>22652</v>
      </c>
      <c r="O6" s="1">
        <f t="shared" si="3"/>
        <v>13248</v>
      </c>
      <c r="P6" s="1">
        <v>33850</v>
      </c>
      <c r="Q6" s="1">
        <v>21730</v>
      </c>
      <c r="R6" s="1">
        <f t="shared" si="4"/>
        <v>12120</v>
      </c>
      <c r="S6" s="1">
        <v>29600</v>
      </c>
      <c r="T6" s="1">
        <v>19534</v>
      </c>
      <c r="U6" s="1">
        <f t="shared" si="5"/>
        <v>10066</v>
      </c>
      <c r="V6" s="1">
        <v>26300</v>
      </c>
      <c r="W6" s="1">
        <v>19534</v>
      </c>
      <c r="X6" s="1">
        <f t="shared" si="6"/>
        <v>6766</v>
      </c>
      <c r="Y6" s="1">
        <v>28250</v>
      </c>
      <c r="Z6" s="1">
        <v>18605</v>
      </c>
      <c r="AA6" s="1">
        <f t="shared" si="7"/>
        <v>9645</v>
      </c>
      <c r="AC6" s="6" t="s">
        <v>60</v>
      </c>
    </row>
    <row r="7" spans="1:29" x14ac:dyDescent="0.25">
      <c r="A7">
        <v>1418.0006962376101</v>
      </c>
      <c r="B7">
        <v>72</v>
      </c>
      <c r="C7" t="s">
        <v>3</v>
      </c>
      <c r="D7" s="1">
        <v>45500</v>
      </c>
      <c r="E7" s="1">
        <v>25885</v>
      </c>
      <c r="F7" s="1">
        <f t="shared" si="0"/>
        <v>19615</v>
      </c>
      <c r="G7" s="1">
        <v>41400</v>
      </c>
      <c r="H7" s="1">
        <v>24259</v>
      </c>
      <c r="I7" s="1">
        <f t="shared" si="1"/>
        <v>17141</v>
      </c>
      <c r="J7" s="1">
        <v>37400</v>
      </c>
      <c r="K7" s="1">
        <v>23144</v>
      </c>
      <c r="L7" s="1">
        <f t="shared" si="2"/>
        <v>14256</v>
      </c>
      <c r="M7" s="1">
        <v>33250</v>
      </c>
      <c r="N7" s="1">
        <v>22652</v>
      </c>
      <c r="O7" s="1">
        <f t="shared" si="3"/>
        <v>10598</v>
      </c>
      <c r="P7" s="1">
        <v>31550</v>
      </c>
      <c r="Q7" s="1">
        <v>21730</v>
      </c>
      <c r="R7" s="1">
        <f t="shared" si="4"/>
        <v>9820</v>
      </c>
      <c r="S7" s="1">
        <v>27000</v>
      </c>
      <c r="T7" s="1">
        <v>19534</v>
      </c>
      <c r="U7" s="1">
        <f t="shared" si="5"/>
        <v>7466</v>
      </c>
      <c r="V7" s="1">
        <v>24750</v>
      </c>
      <c r="W7" s="1">
        <v>19534</v>
      </c>
      <c r="X7" s="1">
        <f t="shared" si="6"/>
        <v>5216</v>
      </c>
      <c r="Y7" s="1">
        <v>26200</v>
      </c>
      <c r="Z7" s="1">
        <v>18605</v>
      </c>
      <c r="AA7" s="1">
        <f t="shared" si="7"/>
        <v>7595</v>
      </c>
      <c r="AC7" s="6" t="s">
        <v>65</v>
      </c>
    </row>
    <row r="8" spans="1:29" x14ac:dyDescent="0.25">
      <c r="A8">
        <v>1806.92724098606</v>
      </c>
      <c r="B8">
        <v>75</v>
      </c>
      <c r="C8" t="s">
        <v>6</v>
      </c>
      <c r="D8" s="1">
        <v>44900</v>
      </c>
      <c r="E8" s="1">
        <v>25885</v>
      </c>
      <c r="F8" s="1">
        <f t="shared" si="0"/>
        <v>19015</v>
      </c>
      <c r="G8" s="1">
        <v>41250</v>
      </c>
      <c r="H8" s="1">
        <v>24259</v>
      </c>
      <c r="I8" s="1">
        <f t="shared" si="1"/>
        <v>16991</v>
      </c>
      <c r="J8" s="1">
        <v>35550</v>
      </c>
      <c r="K8" s="1">
        <v>23144</v>
      </c>
      <c r="L8" s="1">
        <f t="shared" si="2"/>
        <v>12406</v>
      </c>
      <c r="M8" s="1">
        <v>32450</v>
      </c>
      <c r="N8" s="1">
        <v>22652</v>
      </c>
      <c r="O8" s="1">
        <f t="shared" si="3"/>
        <v>9798</v>
      </c>
      <c r="P8" s="1">
        <v>30500</v>
      </c>
      <c r="Q8" s="1">
        <v>21730</v>
      </c>
      <c r="R8" s="1">
        <f t="shared" si="4"/>
        <v>8770</v>
      </c>
      <c r="S8" s="1">
        <v>25900</v>
      </c>
      <c r="T8" s="1">
        <v>19534</v>
      </c>
      <c r="U8" s="1">
        <f t="shared" si="5"/>
        <v>6366</v>
      </c>
      <c r="V8" s="1">
        <v>26100</v>
      </c>
      <c r="W8" s="1">
        <v>19534</v>
      </c>
      <c r="X8" s="1">
        <f t="shared" si="6"/>
        <v>6566</v>
      </c>
      <c r="Y8" s="1">
        <v>28350</v>
      </c>
      <c r="Z8" s="1">
        <v>18605</v>
      </c>
      <c r="AA8" s="1">
        <f t="shared" si="7"/>
        <v>9745</v>
      </c>
      <c r="AC8" s="6" t="s">
        <v>67</v>
      </c>
    </row>
    <row r="9" spans="1:29" x14ac:dyDescent="0.25">
      <c r="A9">
        <v>2158.95541329865</v>
      </c>
      <c r="B9">
        <v>80</v>
      </c>
      <c r="C9" t="s">
        <v>7</v>
      </c>
      <c r="D9" s="1">
        <v>44650</v>
      </c>
      <c r="E9" s="1">
        <v>25885</v>
      </c>
      <c r="F9" s="1">
        <f t="shared" si="0"/>
        <v>18765</v>
      </c>
      <c r="G9" s="1">
        <v>40450</v>
      </c>
      <c r="H9" s="1">
        <v>24259</v>
      </c>
      <c r="I9" s="1">
        <f t="shared" si="1"/>
        <v>16191</v>
      </c>
      <c r="J9" s="1">
        <v>36650</v>
      </c>
      <c r="K9" s="1">
        <v>23144</v>
      </c>
      <c r="L9" s="1">
        <f t="shared" si="2"/>
        <v>13506</v>
      </c>
      <c r="M9" s="1">
        <v>32050</v>
      </c>
      <c r="N9" s="1">
        <v>22652</v>
      </c>
      <c r="O9" s="1">
        <f t="shared" si="3"/>
        <v>9398</v>
      </c>
      <c r="P9" s="1">
        <v>30050</v>
      </c>
      <c r="Q9" s="1">
        <v>21730</v>
      </c>
      <c r="R9" s="1">
        <f t="shared" si="4"/>
        <v>8320</v>
      </c>
      <c r="S9" s="1">
        <v>26850</v>
      </c>
      <c r="T9" s="1">
        <v>19534</v>
      </c>
      <c r="U9" s="1">
        <f t="shared" si="5"/>
        <v>7316</v>
      </c>
      <c r="V9" s="1">
        <v>24750</v>
      </c>
      <c r="W9" s="1">
        <v>19534</v>
      </c>
      <c r="X9" s="1">
        <f t="shared" si="6"/>
        <v>5216</v>
      </c>
      <c r="Y9" s="1">
        <v>26450</v>
      </c>
      <c r="Z9" s="1">
        <v>18605</v>
      </c>
      <c r="AA9" s="1">
        <f t="shared" si="7"/>
        <v>7845</v>
      </c>
    </row>
    <row r="10" spans="1:29" x14ac:dyDescent="0.25">
      <c r="A10">
        <v>3042.2592753038098</v>
      </c>
      <c r="B10">
        <v>85</v>
      </c>
      <c r="C10" t="s">
        <v>10</v>
      </c>
      <c r="D10" s="1">
        <v>46250</v>
      </c>
      <c r="E10" s="1">
        <v>25885</v>
      </c>
      <c r="F10" s="1">
        <f t="shared" si="0"/>
        <v>20365</v>
      </c>
      <c r="G10" s="1">
        <v>41900</v>
      </c>
      <c r="H10" s="1">
        <v>24259</v>
      </c>
      <c r="I10" s="1">
        <f t="shared" si="1"/>
        <v>17641</v>
      </c>
      <c r="J10" s="1">
        <v>37550</v>
      </c>
      <c r="K10" s="1">
        <v>23144</v>
      </c>
      <c r="L10" s="1">
        <f t="shared" si="2"/>
        <v>14406</v>
      </c>
      <c r="M10" s="1">
        <v>32900</v>
      </c>
      <c r="N10" s="1">
        <v>22652</v>
      </c>
      <c r="O10" s="1">
        <f t="shared" si="3"/>
        <v>10248</v>
      </c>
      <c r="P10" s="1">
        <v>30800</v>
      </c>
      <c r="Q10" s="1">
        <v>21730</v>
      </c>
      <c r="R10" s="1">
        <f t="shared" si="4"/>
        <v>9070</v>
      </c>
      <c r="S10" s="1">
        <v>27400</v>
      </c>
      <c r="T10" s="1">
        <v>19534</v>
      </c>
      <c r="U10" s="1">
        <f t="shared" si="5"/>
        <v>7866</v>
      </c>
      <c r="V10" s="1">
        <v>25500</v>
      </c>
      <c r="W10" s="1">
        <v>19534</v>
      </c>
      <c r="X10" s="1">
        <f t="shared" si="6"/>
        <v>5966</v>
      </c>
      <c r="Y10" s="1">
        <v>28200</v>
      </c>
      <c r="Z10" s="1">
        <v>18605</v>
      </c>
      <c r="AA10" s="1">
        <f t="shared" si="7"/>
        <v>9595</v>
      </c>
    </row>
    <row r="11" spans="1:29" x14ac:dyDescent="0.25">
      <c r="A11">
        <v>1673.89039603218</v>
      </c>
      <c r="B11">
        <v>90</v>
      </c>
      <c r="C11" t="s">
        <v>5</v>
      </c>
      <c r="D11" s="1">
        <v>42650</v>
      </c>
      <c r="E11" s="1">
        <v>25885</v>
      </c>
      <c r="F11" s="1">
        <f t="shared" si="0"/>
        <v>16765</v>
      </c>
      <c r="G11" s="1">
        <v>39500</v>
      </c>
      <c r="H11" s="1">
        <v>24259</v>
      </c>
      <c r="I11" s="1">
        <f t="shared" si="1"/>
        <v>15241</v>
      </c>
      <c r="J11" s="1">
        <v>35550</v>
      </c>
      <c r="K11" s="1">
        <v>23144</v>
      </c>
      <c r="L11" s="1">
        <f t="shared" si="2"/>
        <v>12406</v>
      </c>
      <c r="M11" s="1">
        <v>32200</v>
      </c>
      <c r="N11" s="1">
        <v>22652</v>
      </c>
      <c r="O11" s="1">
        <f t="shared" si="3"/>
        <v>9548</v>
      </c>
      <c r="P11" s="1">
        <v>30200</v>
      </c>
      <c r="Q11" s="1">
        <v>21730</v>
      </c>
      <c r="R11" s="1">
        <f t="shared" si="4"/>
        <v>8470</v>
      </c>
      <c r="S11" s="1">
        <v>26600</v>
      </c>
      <c r="T11" s="1">
        <v>19534</v>
      </c>
      <c r="U11" s="1">
        <f t="shared" si="5"/>
        <v>7066</v>
      </c>
      <c r="V11" s="1">
        <v>24600</v>
      </c>
      <c r="W11" s="1">
        <v>19534</v>
      </c>
      <c r="X11" s="1">
        <f t="shared" si="6"/>
        <v>5066</v>
      </c>
      <c r="Y11" s="1">
        <v>26300</v>
      </c>
      <c r="Z11" s="1">
        <v>18605</v>
      </c>
      <c r="AA11" s="1">
        <f t="shared" si="7"/>
        <v>7695</v>
      </c>
    </row>
    <row r="12" spans="1:29" x14ac:dyDescent="0.25">
      <c r="A12">
        <v>2929.5378543546199</v>
      </c>
      <c r="B12">
        <v>91</v>
      </c>
      <c r="C12" t="s">
        <v>9</v>
      </c>
      <c r="D12" s="1">
        <v>38900</v>
      </c>
      <c r="E12" s="1">
        <v>25885</v>
      </c>
      <c r="F12" s="1">
        <f t="shared" si="0"/>
        <v>13015</v>
      </c>
      <c r="G12" s="1">
        <v>35550</v>
      </c>
      <c r="H12" s="1">
        <v>24259</v>
      </c>
      <c r="I12" s="1">
        <f t="shared" si="1"/>
        <v>11291</v>
      </c>
      <c r="J12" s="1">
        <v>31850</v>
      </c>
      <c r="K12" s="1">
        <v>23144</v>
      </c>
      <c r="L12" s="1">
        <f t="shared" si="2"/>
        <v>8706</v>
      </c>
      <c r="M12" s="1">
        <v>29650</v>
      </c>
      <c r="N12" s="1">
        <v>22652</v>
      </c>
      <c r="O12" s="1">
        <f t="shared" si="3"/>
        <v>6998</v>
      </c>
      <c r="P12" s="1">
        <v>28450</v>
      </c>
      <c r="Q12" s="1">
        <v>21730</v>
      </c>
      <c r="R12" s="1">
        <f t="shared" si="4"/>
        <v>6720</v>
      </c>
      <c r="S12" s="1">
        <v>25100</v>
      </c>
      <c r="T12" s="1">
        <v>19534</v>
      </c>
      <c r="U12" s="1">
        <f t="shared" si="5"/>
        <v>5566</v>
      </c>
      <c r="V12" s="1">
        <v>23300</v>
      </c>
      <c r="W12" s="1">
        <v>19534</v>
      </c>
      <c r="X12" s="1">
        <f t="shared" si="6"/>
        <v>3766</v>
      </c>
      <c r="Y12" s="1">
        <v>24900</v>
      </c>
      <c r="Z12" s="1">
        <v>18605</v>
      </c>
      <c r="AA12" s="1">
        <f t="shared" si="7"/>
        <v>6295</v>
      </c>
    </row>
    <row r="13" spans="1:29" x14ac:dyDescent="0.25">
      <c r="A13">
        <v>3489.6750603055498</v>
      </c>
      <c r="B13">
        <v>100</v>
      </c>
      <c r="C13" t="s">
        <v>11</v>
      </c>
      <c r="D13" s="1">
        <v>41200</v>
      </c>
      <c r="E13" s="1">
        <v>25885</v>
      </c>
      <c r="F13" s="1">
        <f t="shared" si="0"/>
        <v>15315</v>
      </c>
      <c r="G13" s="1">
        <v>37350</v>
      </c>
      <c r="H13" s="1">
        <v>24259</v>
      </c>
      <c r="I13" s="1">
        <f t="shared" si="1"/>
        <v>13091</v>
      </c>
      <c r="J13" s="1">
        <v>33750</v>
      </c>
      <c r="K13" s="1">
        <v>23144</v>
      </c>
      <c r="L13" s="1">
        <f t="shared" si="2"/>
        <v>10606</v>
      </c>
      <c r="M13" s="1">
        <v>30750</v>
      </c>
      <c r="N13" s="1">
        <v>22652</v>
      </c>
      <c r="O13" s="1">
        <f t="shared" si="3"/>
        <v>8098</v>
      </c>
      <c r="P13" s="1">
        <v>28950</v>
      </c>
      <c r="Q13" s="1">
        <v>21730</v>
      </c>
      <c r="R13" s="1">
        <f t="shared" si="4"/>
        <v>7220</v>
      </c>
      <c r="S13" s="1">
        <v>25550</v>
      </c>
      <c r="T13" s="1">
        <v>19534</v>
      </c>
      <c r="U13" s="1">
        <f t="shared" si="5"/>
        <v>6016</v>
      </c>
      <c r="V13" s="1">
        <v>23700</v>
      </c>
      <c r="W13" s="1">
        <v>19534</v>
      </c>
      <c r="X13" s="1">
        <f t="shared" si="6"/>
        <v>4166</v>
      </c>
      <c r="Y13" s="1">
        <v>25350</v>
      </c>
      <c r="Z13" s="1">
        <v>18605</v>
      </c>
      <c r="AA13" s="1">
        <f t="shared" si="7"/>
        <v>6745</v>
      </c>
    </row>
    <row r="14" spans="1:29" x14ac:dyDescent="0.25">
      <c r="A14">
        <v>5983.4795409020799</v>
      </c>
      <c r="B14">
        <v>110</v>
      </c>
      <c r="C14" t="s">
        <v>17</v>
      </c>
      <c r="D14" s="1">
        <v>35100</v>
      </c>
      <c r="E14" s="1">
        <v>25885</v>
      </c>
      <c r="F14" s="1">
        <f t="shared" si="0"/>
        <v>9215</v>
      </c>
      <c r="G14" s="1">
        <v>32500</v>
      </c>
      <c r="H14" s="1">
        <v>24259</v>
      </c>
      <c r="I14" s="1">
        <f t="shared" si="1"/>
        <v>8241</v>
      </c>
      <c r="J14" s="1">
        <v>29050</v>
      </c>
      <c r="K14" s="1">
        <v>23144</v>
      </c>
      <c r="L14" s="1">
        <f t="shared" si="2"/>
        <v>5906</v>
      </c>
      <c r="M14" s="1">
        <v>26150</v>
      </c>
      <c r="N14" s="1">
        <v>22652</v>
      </c>
      <c r="O14" s="1">
        <f t="shared" si="3"/>
        <v>3498</v>
      </c>
      <c r="P14" s="1">
        <v>25100</v>
      </c>
      <c r="Q14" s="1">
        <v>21730</v>
      </c>
      <c r="R14" s="1">
        <f t="shared" si="4"/>
        <v>3370</v>
      </c>
      <c r="S14" s="1">
        <v>21450</v>
      </c>
      <c r="T14" s="1">
        <v>19534</v>
      </c>
      <c r="U14" s="1">
        <f t="shared" si="5"/>
        <v>1916</v>
      </c>
      <c r="V14" s="1">
        <v>21050</v>
      </c>
      <c r="W14" s="1">
        <v>19534</v>
      </c>
      <c r="X14" s="1">
        <f t="shared" si="6"/>
        <v>1516</v>
      </c>
      <c r="Y14" s="1">
        <v>22350</v>
      </c>
      <c r="Z14" s="1">
        <v>18605</v>
      </c>
      <c r="AA14" s="1">
        <f t="shared" si="7"/>
        <v>3745</v>
      </c>
    </row>
    <row r="15" spans="1:29" x14ac:dyDescent="0.25">
      <c r="A15">
        <v>6924.8048689670304</v>
      </c>
      <c r="B15">
        <v>120</v>
      </c>
      <c r="C15" t="s">
        <v>24</v>
      </c>
      <c r="D15" s="1">
        <v>35900</v>
      </c>
      <c r="E15" s="1">
        <v>25885</v>
      </c>
      <c r="F15" s="1">
        <f t="shared" si="0"/>
        <v>10015</v>
      </c>
      <c r="G15" s="1">
        <v>32900</v>
      </c>
      <c r="H15" s="1">
        <v>24259</v>
      </c>
      <c r="I15" s="1">
        <f t="shared" si="1"/>
        <v>8641</v>
      </c>
      <c r="J15" s="1">
        <v>29450</v>
      </c>
      <c r="K15" s="1">
        <v>23144</v>
      </c>
      <c r="L15" s="1">
        <f t="shared" si="2"/>
        <v>6306</v>
      </c>
      <c r="M15" s="1">
        <v>26650</v>
      </c>
      <c r="N15" s="1">
        <v>22652</v>
      </c>
      <c r="O15" s="1">
        <f t="shared" si="3"/>
        <v>3998</v>
      </c>
      <c r="P15" s="1">
        <v>25900</v>
      </c>
      <c r="Q15" s="1">
        <v>21730</v>
      </c>
      <c r="R15" s="1">
        <f t="shared" si="4"/>
        <v>4170</v>
      </c>
      <c r="S15" s="1">
        <v>22250</v>
      </c>
      <c r="T15" s="1">
        <v>19534</v>
      </c>
      <c r="U15" s="1">
        <f t="shared" si="5"/>
        <v>2716</v>
      </c>
      <c r="V15" s="1">
        <v>20800</v>
      </c>
      <c r="W15" s="1">
        <v>19534</v>
      </c>
      <c r="X15" s="1">
        <f t="shared" si="6"/>
        <v>1266</v>
      </c>
      <c r="Y15" s="1">
        <v>22000</v>
      </c>
      <c r="Z15" s="1">
        <v>18605</v>
      </c>
      <c r="AA15" s="1">
        <f t="shared" si="7"/>
        <v>3395</v>
      </c>
    </row>
    <row r="16" spans="1:29" x14ac:dyDescent="0.25">
      <c r="A16">
        <v>7256.1471257016501</v>
      </c>
      <c r="B16">
        <v>130</v>
      </c>
      <c r="C16" t="s">
        <v>27</v>
      </c>
      <c r="D16" s="1">
        <v>34400</v>
      </c>
      <c r="E16" s="1">
        <v>25885</v>
      </c>
      <c r="F16" s="1">
        <f t="shared" si="0"/>
        <v>8515</v>
      </c>
      <c r="G16" s="1">
        <v>31200</v>
      </c>
      <c r="H16" s="1">
        <v>24259</v>
      </c>
      <c r="I16" s="1">
        <f t="shared" si="1"/>
        <v>6941</v>
      </c>
      <c r="J16" s="1">
        <v>28050</v>
      </c>
      <c r="K16" s="1">
        <v>23144</v>
      </c>
      <c r="L16" s="1">
        <f t="shared" si="2"/>
        <v>4906</v>
      </c>
      <c r="M16" s="1">
        <v>25400</v>
      </c>
      <c r="N16" s="1">
        <v>22652</v>
      </c>
      <c r="O16" s="1">
        <f t="shared" si="3"/>
        <v>2748</v>
      </c>
      <c r="P16" s="1">
        <v>24400</v>
      </c>
      <c r="Q16" s="1">
        <v>21730</v>
      </c>
      <c r="R16" s="1">
        <f t="shared" si="4"/>
        <v>2670</v>
      </c>
      <c r="S16" s="1">
        <v>21450</v>
      </c>
      <c r="T16" s="1">
        <v>19534</v>
      </c>
      <c r="U16" s="1">
        <f t="shared" si="5"/>
        <v>1916</v>
      </c>
      <c r="V16" s="1">
        <v>20400</v>
      </c>
      <c r="W16" s="1">
        <v>19534</v>
      </c>
      <c r="X16" s="1">
        <f t="shared" si="6"/>
        <v>866</v>
      </c>
      <c r="Y16" s="1">
        <v>21450</v>
      </c>
      <c r="Z16" s="1">
        <v>18605</v>
      </c>
      <c r="AA16" s="1">
        <f t="shared" si="7"/>
        <v>2845</v>
      </c>
    </row>
    <row r="17" spans="1:27" x14ac:dyDescent="0.25">
      <c r="A17">
        <v>8799.6498901592295</v>
      </c>
      <c r="B17">
        <v>140</v>
      </c>
      <c r="C17" t="s">
        <v>34</v>
      </c>
      <c r="D17" s="1">
        <v>35500</v>
      </c>
      <c r="E17" s="1">
        <v>25885</v>
      </c>
      <c r="F17" s="1">
        <f t="shared" si="0"/>
        <v>9615</v>
      </c>
      <c r="G17" s="1">
        <v>32050</v>
      </c>
      <c r="H17" s="1">
        <v>24259</v>
      </c>
      <c r="I17" s="1">
        <f t="shared" si="1"/>
        <v>7791</v>
      </c>
      <c r="J17" s="1">
        <v>28800</v>
      </c>
      <c r="K17" s="1">
        <v>23144</v>
      </c>
      <c r="L17" s="1">
        <f t="shared" si="2"/>
        <v>5656</v>
      </c>
      <c r="M17" s="1">
        <v>26700</v>
      </c>
      <c r="N17" s="1">
        <v>22652</v>
      </c>
      <c r="O17" s="1">
        <f t="shared" si="3"/>
        <v>4048</v>
      </c>
      <c r="P17" s="1">
        <v>25950</v>
      </c>
      <c r="Q17" s="1">
        <v>21730</v>
      </c>
      <c r="R17" s="1">
        <f t="shared" si="4"/>
        <v>4220</v>
      </c>
      <c r="S17" s="1">
        <v>22300</v>
      </c>
      <c r="T17" s="1">
        <v>19534</v>
      </c>
      <c r="U17" s="1">
        <f t="shared" si="5"/>
        <v>2766</v>
      </c>
      <c r="V17" s="1">
        <v>21050</v>
      </c>
      <c r="W17" s="1">
        <v>19534</v>
      </c>
      <c r="X17" s="1">
        <f t="shared" si="6"/>
        <v>1516</v>
      </c>
      <c r="Y17" s="1">
        <v>22450</v>
      </c>
      <c r="Z17" s="1">
        <v>18605</v>
      </c>
      <c r="AA17" s="1">
        <f t="shared" si="7"/>
        <v>3845</v>
      </c>
    </row>
    <row r="18" spans="1:27" x14ac:dyDescent="0.25">
      <c r="A18">
        <v>7171.1385776665502</v>
      </c>
      <c r="B18">
        <v>150</v>
      </c>
      <c r="C18" t="s">
        <v>26</v>
      </c>
      <c r="D18" s="1">
        <v>38250</v>
      </c>
      <c r="E18" s="1">
        <v>25885</v>
      </c>
      <c r="F18" s="1">
        <f t="shared" si="0"/>
        <v>12365</v>
      </c>
      <c r="G18" s="1">
        <v>33850</v>
      </c>
      <c r="H18" s="1">
        <v>24259</v>
      </c>
      <c r="I18" s="1">
        <f t="shared" si="1"/>
        <v>9591</v>
      </c>
      <c r="J18" s="1">
        <v>31900</v>
      </c>
      <c r="K18" s="1">
        <v>23144</v>
      </c>
      <c r="L18" s="1">
        <f t="shared" si="2"/>
        <v>8756</v>
      </c>
      <c r="M18" s="1">
        <v>29350</v>
      </c>
      <c r="N18" s="1">
        <v>22652</v>
      </c>
      <c r="O18" s="1">
        <f t="shared" si="3"/>
        <v>6698</v>
      </c>
      <c r="P18" s="1">
        <v>27500</v>
      </c>
      <c r="Q18" s="1">
        <v>21730</v>
      </c>
      <c r="R18" s="1">
        <f t="shared" si="4"/>
        <v>5770</v>
      </c>
      <c r="S18" s="1">
        <v>25500</v>
      </c>
      <c r="T18" s="1">
        <v>19534</v>
      </c>
      <c r="U18" s="1">
        <f t="shared" si="5"/>
        <v>5966</v>
      </c>
      <c r="V18" s="1">
        <v>22800</v>
      </c>
      <c r="W18" s="1">
        <v>19534</v>
      </c>
      <c r="X18" s="1">
        <f t="shared" si="6"/>
        <v>3266</v>
      </c>
      <c r="Y18" s="1">
        <v>24150</v>
      </c>
      <c r="Z18" s="1">
        <v>18605</v>
      </c>
      <c r="AA18" s="1">
        <f t="shared" si="7"/>
        <v>5545</v>
      </c>
    </row>
    <row r="19" spans="1:27" x14ac:dyDescent="0.25">
      <c r="A19">
        <v>7377.9984434851503</v>
      </c>
      <c r="B19">
        <v>160</v>
      </c>
      <c r="C19" t="s">
        <v>29</v>
      </c>
      <c r="D19" s="1">
        <v>33900</v>
      </c>
      <c r="E19" s="1">
        <v>25885</v>
      </c>
      <c r="F19" s="1">
        <f t="shared" si="0"/>
        <v>8015</v>
      </c>
      <c r="G19" s="1">
        <v>29300</v>
      </c>
      <c r="H19" s="1">
        <v>24259</v>
      </c>
      <c r="I19" s="1">
        <f t="shared" si="1"/>
        <v>5041</v>
      </c>
      <c r="J19" s="1">
        <v>26700</v>
      </c>
      <c r="K19" s="1">
        <v>23144</v>
      </c>
      <c r="L19" s="1">
        <f t="shared" si="2"/>
        <v>3556</v>
      </c>
      <c r="M19" s="1">
        <v>24700</v>
      </c>
      <c r="N19" s="1">
        <v>22652</v>
      </c>
      <c r="O19" s="1">
        <f t="shared" si="3"/>
        <v>2048</v>
      </c>
      <c r="P19" s="1">
        <v>24400</v>
      </c>
      <c r="Q19" s="1">
        <v>21730</v>
      </c>
      <c r="R19" s="1">
        <f t="shared" si="4"/>
        <v>2670</v>
      </c>
      <c r="S19" s="1">
        <v>21950</v>
      </c>
      <c r="T19" s="1">
        <v>19534</v>
      </c>
      <c r="U19" s="1">
        <f t="shared" si="5"/>
        <v>2416</v>
      </c>
      <c r="V19" s="1">
        <v>20400</v>
      </c>
      <c r="W19" s="1">
        <v>19534</v>
      </c>
      <c r="X19" s="1">
        <f t="shared" si="6"/>
        <v>866</v>
      </c>
      <c r="Y19" s="1">
        <v>21750</v>
      </c>
      <c r="Z19" s="1">
        <v>18605</v>
      </c>
      <c r="AA19" s="1">
        <f t="shared" si="7"/>
        <v>3145</v>
      </c>
    </row>
    <row r="20" spans="1:27" x14ac:dyDescent="0.25">
      <c r="A20">
        <v>7635.1534872853099</v>
      </c>
      <c r="B20">
        <v>161</v>
      </c>
      <c r="C20" t="s">
        <v>31</v>
      </c>
      <c r="D20" s="1">
        <v>31700</v>
      </c>
      <c r="E20" s="1">
        <v>25885</v>
      </c>
      <c r="F20" s="1">
        <f t="shared" si="0"/>
        <v>5815</v>
      </c>
      <c r="G20" s="1">
        <v>27550</v>
      </c>
      <c r="H20" s="1">
        <v>24259</v>
      </c>
      <c r="I20" s="1">
        <f t="shared" si="1"/>
        <v>3291</v>
      </c>
      <c r="J20" s="1">
        <v>25100</v>
      </c>
      <c r="K20" s="1">
        <v>23144</v>
      </c>
      <c r="L20" s="1">
        <f t="shared" si="2"/>
        <v>1956</v>
      </c>
      <c r="M20" s="1">
        <v>23700</v>
      </c>
      <c r="N20" s="1">
        <v>22652</v>
      </c>
      <c r="O20" s="1">
        <f t="shared" si="3"/>
        <v>1048</v>
      </c>
      <c r="P20" s="1">
        <v>23350</v>
      </c>
      <c r="Q20" s="1">
        <v>21730</v>
      </c>
      <c r="R20" s="1">
        <f t="shared" si="4"/>
        <v>1620</v>
      </c>
      <c r="S20" s="1">
        <v>20900</v>
      </c>
      <c r="T20" s="1">
        <v>19534</v>
      </c>
      <c r="U20" s="1">
        <f t="shared" si="5"/>
        <v>1366</v>
      </c>
      <c r="V20" s="1">
        <v>19150</v>
      </c>
      <c r="W20" s="1">
        <v>19534</v>
      </c>
      <c r="X20" s="1">
        <f t="shared" si="6"/>
        <v>-384</v>
      </c>
      <c r="Y20" s="1">
        <v>20350</v>
      </c>
      <c r="Z20" s="1">
        <v>18605</v>
      </c>
      <c r="AA20" s="1">
        <f t="shared" si="7"/>
        <v>1745</v>
      </c>
    </row>
    <row r="21" spans="1:27" x14ac:dyDescent="0.25">
      <c r="A21">
        <v>6722.44974215603</v>
      </c>
      <c r="B21">
        <v>170</v>
      </c>
      <c r="C21" t="s">
        <v>23</v>
      </c>
      <c r="D21" s="1">
        <v>33600</v>
      </c>
      <c r="E21" s="1">
        <v>25885</v>
      </c>
      <c r="F21" s="1">
        <f t="shared" si="0"/>
        <v>7715</v>
      </c>
      <c r="G21" s="1">
        <v>29650</v>
      </c>
      <c r="H21" s="1">
        <v>24259</v>
      </c>
      <c r="I21" s="1">
        <f t="shared" si="1"/>
        <v>5391</v>
      </c>
      <c r="J21" s="1">
        <v>27200</v>
      </c>
      <c r="K21" s="1">
        <v>23144</v>
      </c>
      <c r="L21" s="1">
        <f t="shared" si="2"/>
        <v>4056</v>
      </c>
      <c r="M21" s="1">
        <v>24700</v>
      </c>
      <c r="N21" s="1">
        <v>22652</v>
      </c>
      <c r="O21" s="1">
        <f t="shared" si="3"/>
        <v>2048</v>
      </c>
      <c r="P21" s="1">
        <v>24400</v>
      </c>
      <c r="Q21" s="1">
        <v>21730</v>
      </c>
      <c r="R21" s="1">
        <f t="shared" si="4"/>
        <v>2670</v>
      </c>
      <c r="S21" s="1">
        <v>20900</v>
      </c>
      <c r="T21" s="1">
        <v>19534</v>
      </c>
      <c r="U21" s="1">
        <f t="shared" si="5"/>
        <v>1366</v>
      </c>
      <c r="V21" s="1">
        <v>20400</v>
      </c>
      <c r="W21" s="1">
        <v>19534</v>
      </c>
      <c r="X21" s="1">
        <f t="shared" si="6"/>
        <v>866</v>
      </c>
      <c r="Y21" s="1">
        <v>21750</v>
      </c>
      <c r="Z21" s="1">
        <v>18605</v>
      </c>
      <c r="AA21" s="1">
        <f t="shared" si="7"/>
        <v>3145</v>
      </c>
    </row>
    <row r="22" spans="1:27" x14ac:dyDescent="0.25">
      <c r="A22">
        <v>9375.9498837236606</v>
      </c>
      <c r="B22">
        <v>180</v>
      </c>
      <c r="C22" t="s">
        <v>38</v>
      </c>
      <c r="D22" s="1">
        <v>32600</v>
      </c>
      <c r="E22" s="1">
        <v>25885</v>
      </c>
      <c r="F22" s="1">
        <f t="shared" si="0"/>
        <v>6715</v>
      </c>
      <c r="G22" s="1">
        <v>30050</v>
      </c>
      <c r="H22" s="1">
        <v>24259</v>
      </c>
      <c r="I22" s="1">
        <f t="shared" si="1"/>
        <v>5791</v>
      </c>
      <c r="J22" s="1">
        <v>27250</v>
      </c>
      <c r="K22" s="1">
        <v>23144</v>
      </c>
      <c r="L22" s="1">
        <f t="shared" si="2"/>
        <v>4106</v>
      </c>
      <c r="M22" s="1">
        <v>24600</v>
      </c>
      <c r="N22" s="1">
        <v>22652</v>
      </c>
      <c r="O22" s="1">
        <f t="shared" si="3"/>
        <v>1948</v>
      </c>
      <c r="P22" s="1">
        <v>23350</v>
      </c>
      <c r="Q22" s="1">
        <v>21730</v>
      </c>
      <c r="R22" s="1">
        <f t="shared" si="4"/>
        <v>1620</v>
      </c>
      <c r="S22" s="1">
        <v>20150</v>
      </c>
      <c r="T22" s="1">
        <v>19534</v>
      </c>
      <c r="U22" s="1">
        <f t="shared" si="5"/>
        <v>616</v>
      </c>
      <c r="V22" s="1">
        <v>20000</v>
      </c>
      <c r="W22" s="1">
        <v>19534</v>
      </c>
      <c r="X22" s="1">
        <f t="shared" si="6"/>
        <v>466</v>
      </c>
      <c r="Y22" s="1">
        <v>21250</v>
      </c>
      <c r="Z22" s="1">
        <v>18605</v>
      </c>
      <c r="AA22" s="1">
        <f t="shared" si="7"/>
        <v>2645</v>
      </c>
    </row>
    <row r="23" spans="1:27" x14ac:dyDescent="0.25">
      <c r="A23">
        <v>7432.0992573121603</v>
      </c>
      <c r="B23">
        <v>200</v>
      </c>
      <c r="C23" t="s">
        <v>30</v>
      </c>
      <c r="D23" s="1">
        <v>34400</v>
      </c>
      <c r="E23" s="1">
        <v>25885</v>
      </c>
      <c r="F23" s="1">
        <f t="shared" si="0"/>
        <v>8515</v>
      </c>
      <c r="G23" s="1">
        <v>31200</v>
      </c>
      <c r="H23" s="1">
        <v>24259</v>
      </c>
      <c r="I23" s="1">
        <f t="shared" si="1"/>
        <v>6941</v>
      </c>
      <c r="J23" s="1">
        <v>28050</v>
      </c>
      <c r="K23" s="1">
        <v>23144</v>
      </c>
      <c r="L23" s="1">
        <f t="shared" si="2"/>
        <v>4906</v>
      </c>
      <c r="M23" s="1">
        <v>26050</v>
      </c>
      <c r="N23" s="1">
        <v>22652</v>
      </c>
      <c r="O23" s="1">
        <f t="shared" si="3"/>
        <v>3398</v>
      </c>
      <c r="P23" s="1">
        <v>25500</v>
      </c>
      <c r="Q23" s="1">
        <v>21730</v>
      </c>
      <c r="R23" s="1">
        <f t="shared" si="4"/>
        <v>3770</v>
      </c>
      <c r="S23" s="1">
        <v>23300</v>
      </c>
      <c r="T23" s="1">
        <v>19534</v>
      </c>
      <c r="U23" s="1">
        <f t="shared" si="5"/>
        <v>3766</v>
      </c>
      <c r="V23" s="1">
        <v>21750</v>
      </c>
      <c r="W23" s="1">
        <v>19534</v>
      </c>
      <c r="X23" s="1">
        <f t="shared" si="6"/>
        <v>2216</v>
      </c>
      <c r="Y23" s="1">
        <v>23050</v>
      </c>
      <c r="Z23" s="1">
        <v>18605</v>
      </c>
      <c r="AA23" s="1">
        <f t="shared" si="7"/>
        <v>4445</v>
      </c>
    </row>
    <row r="24" spans="1:27" x14ac:dyDescent="0.25">
      <c r="A24">
        <v>6238.5210586012199</v>
      </c>
      <c r="B24">
        <v>210</v>
      </c>
      <c r="C24" t="s">
        <v>19</v>
      </c>
      <c r="D24" s="1">
        <v>39100</v>
      </c>
      <c r="E24" s="1">
        <v>25885</v>
      </c>
      <c r="F24" s="1">
        <f t="shared" si="0"/>
        <v>13215</v>
      </c>
      <c r="G24" s="1">
        <v>34300</v>
      </c>
      <c r="H24" s="1">
        <v>24259</v>
      </c>
      <c r="I24" s="1">
        <f t="shared" si="1"/>
        <v>10041</v>
      </c>
      <c r="J24" s="1">
        <v>31100</v>
      </c>
      <c r="K24" s="1">
        <v>23144</v>
      </c>
      <c r="L24" s="1">
        <f t="shared" si="2"/>
        <v>7956</v>
      </c>
      <c r="M24" s="1">
        <v>27900</v>
      </c>
      <c r="N24" s="1">
        <v>22652</v>
      </c>
      <c r="O24" s="1">
        <f t="shared" si="3"/>
        <v>5248</v>
      </c>
      <c r="P24" s="1">
        <v>26500</v>
      </c>
      <c r="Q24" s="1">
        <v>21730</v>
      </c>
      <c r="R24" s="1">
        <f t="shared" si="4"/>
        <v>4770</v>
      </c>
      <c r="S24" s="1">
        <v>24050</v>
      </c>
      <c r="T24" s="1">
        <v>19534</v>
      </c>
      <c r="U24" s="1">
        <f t="shared" si="5"/>
        <v>4516</v>
      </c>
      <c r="V24" s="1">
        <v>22200</v>
      </c>
      <c r="W24" s="1">
        <v>19534</v>
      </c>
      <c r="X24" s="1">
        <f t="shared" si="6"/>
        <v>2666</v>
      </c>
      <c r="Y24" s="1">
        <v>23700</v>
      </c>
      <c r="Z24" s="1">
        <v>18605</v>
      </c>
      <c r="AA24" s="1">
        <f t="shared" si="7"/>
        <v>5095</v>
      </c>
    </row>
    <row r="25" spans="1:27" x14ac:dyDescent="0.25">
      <c r="A25">
        <v>8543.5745686956598</v>
      </c>
      <c r="B25">
        <v>220</v>
      </c>
      <c r="C25" t="s">
        <v>32</v>
      </c>
      <c r="D25" s="1">
        <v>37250</v>
      </c>
      <c r="E25" s="1">
        <v>25885</v>
      </c>
      <c r="F25" s="1">
        <f t="shared" si="0"/>
        <v>11365</v>
      </c>
      <c r="G25" s="1">
        <v>32850</v>
      </c>
      <c r="H25" s="1">
        <v>24259</v>
      </c>
      <c r="I25" s="1">
        <f t="shared" si="1"/>
        <v>8591</v>
      </c>
      <c r="J25" s="1">
        <v>29800</v>
      </c>
      <c r="K25" s="1">
        <v>23144</v>
      </c>
      <c r="L25" s="1">
        <f t="shared" si="2"/>
        <v>6656</v>
      </c>
      <c r="M25" s="1">
        <v>26700</v>
      </c>
      <c r="N25" s="1">
        <v>22652</v>
      </c>
      <c r="O25" s="1">
        <f t="shared" si="3"/>
        <v>4048</v>
      </c>
      <c r="P25" s="1">
        <v>26500</v>
      </c>
      <c r="Q25" s="1">
        <v>21730</v>
      </c>
      <c r="R25" s="1">
        <f t="shared" si="4"/>
        <v>4770</v>
      </c>
      <c r="S25" s="1">
        <v>23200</v>
      </c>
      <c r="T25" s="1">
        <v>19534</v>
      </c>
      <c r="U25" s="1">
        <f t="shared" si="5"/>
        <v>3666</v>
      </c>
      <c r="V25" s="1">
        <v>21600</v>
      </c>
      <c r="W25" s="1">
        <v>19534</v>
      </c>
      <c r="X25" s="1">
        <f t="shared" si="6"/>
        <v>2066</v>
      </c>
      <c r="Y25" s="1">
        <v>22800</v>
      </c>
      <c r="Z25" s="1">
        <v>18605</v>
      </c>
      <c r="AA25" s="1">
        <f t="shared" si="7"/>
        <v>4195</v>
      </c>
    </row>
    <row r="26" spans="1:27" x14ac:dyDescent="0.25">
      <c r="A26">
        <v>9565.3675502331407</v>
      </c>
      <c r="B26">
        <v>270</v>
      </c>
      <c r="C26" t="s">
        <v>39</v>
      </c>
      <c r="D26" s="1">
        <v>33200</v>
      </c>
      <c r="E26" s="1">
        <v>25885</v>
      </c>
      <c r="F26" s="1">
        <f t="shared" si="0"/>
        <v>7315</v>
      </c>
      <c r="G26" s="1">
        <v>30700</v>
      </c>
      <c r="H26" s="1">
        <v>24259</v>
      </c>
      <c r="I26" s="1">
        <f t="shared" si="1"/>
        <v>6441</v>
      </c>
      <c r="J26" s="1">
        <v>27550</v>
      </c>
      <c r="K26" s="1">
        <v>23144</v>
      </c>
      <c r="L26" s="1">
        <f t="shared" si="2"/>
        <v>4406</v>
      </c>
      <c r="M26" s="1">
        <v>25100</v>
      </c>
      <c r="N26" s="1">
        <v>22652</v>
      </c>
      <c r="O26" s="1">
        <f t="shared" si="3"/>
        <v>2448</v>
      </c>
      <c r="P26" s="1">
        <v>21700</v>
      </c>
      <c r="Q26" s="1">
        <v>21730</v>
      </c>
      <c r="R26" s="1">
        <f t="shared" si="4"/>
        <v>-30</v>
      </c>
      <c r="S26" s="1">
        <v>19100</v>
      </c>
      <c r="T26" s="1">
        <v>19534</v>
      </c>
      <c r="U26" s="1">
        <f t="shared" si="5"/>
        <v>-434</v>
      </c>
      <c r="V26" s="1">
        <v>18600</v>
      </c>
      <c r="W26" s="1">
        <v>19534</v>
      </c>
      <c r="X26" s="1">
        <f t="shared" si="6"/>
        <v>-934</v>
      </c>
      <c r="Y26" s="1">
        <v>21200</v>
      </c>
      <c r="Z26" s="1">
        <v>18605</v>
      </c>
      <c r="AA26" s="1">
        <f t="shared" si="7"/>
        <v>2595</v>
      </c>
    </row>
    <row r="27" spans="1:27" x14ac:dyDescent="0.25">
      <c r="A27">
        <v>4143.0538470953898</v>
      </c>
      <c r="B27">
        <v>280</v>
      </c>
      <c r="C27" t="s">
        <v>13</v>
      </c>
      <c r="D27" s="1">
        <v>44600</v>
      </c>
      <c r="E27" s="1">
        <v>25885</v>
      </c>
      <c r="F27" s="1">
        <f t="shared" si="0"/>
        <v>18715</v>
      </c>
      <c r="G27" s="1">
        <v>40750</v>
      </c>
      <c r="H27" s="1">
        <v>24259</v>
      </c>
      <c r="I27" s="1">
        <f t="shared" si="1"/>
        <v>16491</v>
      </c>
      <c r="J27" s="1">
        <v>36250</v>
      </c>
      <c r="K27" s="1">
        <v>23144</v>
      </c>
      <c r="L27" s="1">
        <f t="shared" si="2"/>
        <v>13106</v>
      </c>
      <c r="M27" s="1">
        <v>32650</v>
      </c>
      <c r="N27" s="1">
        <v>22652</v>
      </c>
      <c r="O27" s="1">
        <f t="shared" si="3"/>
        <v>9998</v>
      </c>
      <c r="P27" s="1">
        <v>31200</v>
      </c>
      <c r="Q27" s="1">
        <v>21730</v>
      </c>
      <c r="R27" s="1">
        <f t="shared" si="4"/>
        <v>9470</v>
      </c>
      <c r="S27" s="1">
        <v>27100</v>
      </c>
      <c r="T27" s="1">
        <v>19534</v>
      </c>
      <c r="U27" s="1">
        <f t="shared" si="5"/>
        <v>7566</v>
      </c>
      <c r="V27" s="1">
        <v>26000</v>
      </c>
      <c r="W27" s="1">
        <v>19534</v>
      </c>
      <c r="X27" s="1">
        <f t="shared" si="6"/>
        <v>6466</v>
      </c>
      <c r="Y27" s="1">
        <v>27650</v>
      </c>
      <c r="Z27" s="1">
        <v>18605</v>
      </c>
      <c r="AA27" s="1">
        <f t="shared" si="7"/>
        <v>9045</v>
      </c>
    </row>
    <row r="28" spans="1:27" x14ac:dyDescent="0.25">
      <c r="A28">
        <v>4320.4315060959198</v>
      </c>
      <c r="B28">
        <v>281</v>
      </c>
      <c r="C28" t="s">
        <v>14</v>
      </c>
      <c r="D28" s="1">
        <v>42500</v>
      </c>
      <c r="E28" s="1">
        <v>25885</v>
      </c>
      <c r="F28" s="1">
        <f t="shared" si="0"/>
        <v>16615</v>
      </c>
      <c r="G28" s="1">
        <v>38450</v>
      </c>
      <c r="H28" s="1">
        <v>24259</v>
      </c>
      <c r="I28" s="1">
        <f t="shared" si="1"/>
        <v>14191</v>
      </c>
      <c r="J28" s="1">
        <v>34250</v>
      </c>
      <c r="K28" s="1">
        <v>23144</v>
      </c>
      <c r="L28" s="1">
        <f t="shared" si="2"/>
        <v>11106</v>
      </c>
      <c r="M28" s="1">
        <v>30600</v>
      </c>
      <c r="N28" s="1">
        <v>22652</v>
      </c>
      <c r="O28" s="1">
        <f t="shared" si="3"/>
        <v>7948</v>
      </c>
      <c r="P28" s="1">
        <v>28800</v>
      </c>
      <c r="Q28" s="1">
        <v>21730</v>
      </c>
      <c r="R28" s="1">
        <f t="shared" si="4"/>
        <v>7070</v>
      </c>
      <c r="S28" s="1">
        <v>24950</v>
      </c>
      <c r="T28" s="1">
        <v>19534</v>
      </c>
      <c r="U28" s="1">
        <f t="shared" si="5"/>
        <v>5416</v>
      </c>
      <c r="V28" s="1">
        <v>24100</v>
      </c>
      <c r="W28" s="1">
        <v>19534</v>
      </c>
      <c r="X28" s="1">
        <f t="shared" si="6"/>
        <v>4566</v>
      </c>
      <c r="Y28" s="1">
        <v>25650</v>
      </c>
      <c r="Z28" s="1">
        <v>18605</v>
      </c>
      <c r="AA28" s="1">
        <f t="shared" si="7"/>
        <v>7045</v>
      </c>
    </row>
    <row r="29" spans="1:27" x14ac:dyDescent="0.25">
      <c r="A29">
        <v>11608.1299907585</v>
      </c>
      <c r="B29">
        <v>290</v>
      </c>
      <c r="C29" t="s">
        <v>47</v>
      </c>
      <c r="D29" s="1">
        <v>23400</v>
      </c>
      <c r="E29" s="1">
        <v>25885</v>
      </c>
      <c r="F29" s="1">
        <f t="shared" si="0"/>
        <v>-2485</v>
      </c>
      <c r="G29" s="1">
        <v>22450</v>
      </c>
      <c r="H29" s="1">
        <v>24259</v>
      </c>
      <c r="I29" s="1">
        <f t="shared" si="1"/>
        <v>-1809</v>
      </c>
      <c r="J29" s="1">
        <v>21050</v>
      </c>
      <c r="K29" s="1">
        <v>23144</v>
      </c>
      <c r="L29" s="1">
        <f t="shared" si="2"/>
        <v>-2094</v>
      </c>
      <c r="M29" s="1">
        <v>19050</v>
      </c>
      <c r="N29" s="1">
        <v>22652</v>
      </c>
      <c r="O29" s="1">
        <f t="shared" si="3"/>
        <v>-3602</v>
      </c>
      <c r="P29" s="1">
        <v>18300</v>
      </c>
      <c r="Q29" s="1">
        <v>21730</v>
      </c>
      <c r="R29" s="1">
        <f t="shared" si="4"/>
        <v>-3430</v>
      </c>
      <c r="S29" s="1">
        <v>16100</v>
      </c>
      <c r="T29" s="1">
        <v>19534</v>
      </c>
      <c r="U29" s="1">
        <f t="shared" si="5"/>
        <v>-3434</v>
      </c>
      <c r="V29" s="1">
        <v>15800</v>
      </c>
      <c r="W29" s="1">
        <v>19534</v>
      </c>
      <c r="X29" s="1">
        <f t="shared" si="6"/>
        <v>-3734</v>
      </c>
      <c r="Y29" s="1">
        <v>17450</v>
      </c>
      <c r="Z29" s="1">
        <v>18605</v>
      </c>
      <c r="AA29" s="1">
        <f t="shared" si="7"/>
        <v>-1155</v>
      </c>
    </row>
    <row r="30" spans="1:27" x14ac:dyDescent="0.25">
      <c r="A30">
        <v>4137.4903040031104</v>
      </c>
      <c r="B30">
        <v>300</v>
      </c>
      <c r="C30" t="s">
        <v>12</v>
      </c>
      <c r="D30" s="1">
        <v>36850</v>
      </c>
      <c r="E30" s="1">
        <v>25885</v>
      </c>
      <c r="F30" s="1">
        <f t="shared" si="0"/>
        <v>10965</v>
      </c>
      <c r="G30" s="1">
        <v>34000</v>
      </c>
      <c r="H30" s="1">
        <v>24259</v>
      </c>
      <c r="I30" s="1">
        <f t="shared" si="1"/>
        <v>9741</v>
      </c>
      <c r="J30" s="1">
        <v>31250</v>
      </c>
      <c r="K30" s="1">
        <v>23144</v>
      </c>
      <c r="L30" s="1">
        <f t="shared" si="2"/>
        <v>8106</v>
      </c>
      <c r="M30" s="1">
        <v>27400</v>
      </c>
      <c r="N30" s="1">
        <v>22652</v>
      </c>
      <c r="O30" s="1">
        <f t="shared" si="3"/>
        <v>4748</v>
      </c>
      <c r="P30" s="1">
        <v>26800</v>
      </c>
      <c r="Q30" s="1">
        <v>21730</v>
      </c>
      <c r="R30" s="1">
        <f t="shared" si="4"/>
        <v>5070</v>
      </c>
      <c r="S30" s="1">
        <v>24600</v>
      </c>
      <c r="T30" s="1">
        <v>19534</v>
      </c>
      <c r="U30" s="1">
        <f t="shared" si="5"/>
        <v>5066</v>
      </c>
      <c r="V30" s="1">
        <v>22750</v>
      </c>
      <c r="W30" s="1">
        <v>19534</v>
      </c>
      <c r="X30" s="1">
        <f t="shared" si="6"/>
        <v>3216</v>
      </c>
      <c r="Y30" s="1">
        <v>24050</v>
      </c>
      <c r="Z30" s="1">
        <v>18605</v>
      </c>
      <c r="AA30" s="1">
        <f t="shared" si="7"/>
        <v>5445</v>
      </c>
    </row>
    <row r="31" spans="1:27" x14ac:dyDescent="0.25">
      <c r="A31">
        <v>4819.24350282258</v>
      </c>
      <c r="B31">
        <v>320</v>
      </c>
      <c r="C31" t="s">
        <v>15</v>
      </c>
      <c r="D31" s="1">
        <v>37350</v>
      </c>
      <c r="E31" s="1">
        <v>25885</v>
      </c>
      <c r="F31" s="1">
        <f t="shared" si="0"/>
        <v>11465</v>
      </c>
      <c r="G31" s="1">
        <v>33350</v>
      </c>
      <c r="H31" s="1">
        <v>24259</v>
      </c>
      <c r="I31" s="1">
        <f t="shared" si="1"/>
        <v>9091</v>
      </c>
      <c r="J31" s="1">
        <v>29600</v>
      </c>
      <c r="K31" s="1">
        <v>23144</v>
      </c>
      <c r="L31" s="1">
        <f t="shared" si="2"/>
        <v>6456</v>
      </c>
      <c r="M31" s="1">
        <v>27800</v>
      </c>
      <c r="N31" s="1">
        <v>22652</v>
      </c>
      <c r="O31" s="1">
        <f t="shared" si="3"/>
        <v>5148</v>
      </c>
      <c r="P31" s="1">
        <v>26550</v>
      </c>
      <c r="Q31" s="1">
        <v>21730</v>
      </c>
      <c r="R31" s="1">
        <f t="shared" si="4"/>
        <v>4820</v>
      </c>
      <c r="S31" s="1">
        <v>23350</v>
      </c>
      <c r="T31" s="1">
        <v>19534</v>
      </c>
      <c r="U31" s="1">
        <f t="shared" si="5"/>
        <v>3816</v>
      </c>
      <c r="V31" s="1">
        <v>22100</v>
      </c>
      <c r="W31" s="1">
        <v>19534</v>
      </c>
      <c r="X31" s="1">
        <f t="shared" si="6"/>
        <v>2566</v>
      </c>
      <c r="Y31" s="1">
        <v>23300</v>
      </c>
      <c r="Z31" s="1">
        <v>18605</v>
      </c>
      <c r="AA31" s="1">
        <f t="shared" si="7"/>
        <v>4695</v>
      </c>
    </row>
    <row r="32" spans="1:27" x14ac:dyDescent="0.25">
      <c r="A32">
        <v>5519.7895792309</v>
      </c>
      <c r="B32">
        <v>330</v>
      </c>
      <c r="C32" t="s">
        <v>16</v>
      </c>
      <c r="D32" s="1">
        <v>38200</v>
      </c>
      <c r="E32" s="1">
        <v>25885</v>
      </c>
      <c r="F32" s="1">
        <f t="shared" si="0"/>
        <v>12315</v>
      </c>
      <c r="G32" s="1">
        <v>35000</v>
      </c>
      <c r="H32" s="1">
        <v>24259</v>
      </c>
      <c r="I32" s="1">
        <f t="shared" si="1"/>
        <v>10741</v>
      </c>
      <c r="J32" s="1">
        <v>31800</v>
      </c>
      <c r="K32" s="1">
        <v>23144</v>
      </c>
      <c r="L32" s="1">
        <f t="shared" si="2"/>
        <v>8656</v>
      </c>
      <c r="M32" s="1">
        <v>28700</v>
      </c>
      <c r="N32" s="1">
        <v>22652</v>
      </c>
      <c r="O32" s="1">
        <f t="shared" si="3"/>
        <v>6048</v>
      </c>
      <c r="P32" s="1">
        <v>26700</v>
      </c>
      <c r="Q32" s="1">
        <v>21730</v>
      </c>
      <c r="R32" s="1">
        <f t="shared" si="4"/>
        <v>4970</v>
      </c>
      <c r="S32" s="1">
        <v>23500</v>
      </c>
      <c r="T32" s="1">
        <v>19534</v>
      </c>
      <c r="U32" s="1">
        <f t="shared" si="5"/>
        <v>3966</v>
      </c>
      <c r="V32" s="1">
        <v>22150</v>
      </c>
      <c r="W32" s="1">
        <v>19534</v>
      </c>
      <c r="X32" s="1">
        <f t="shared" si="6"/>
        <v>2616</v>
      </c>
      <c r="Y32" s="1">
        <v>23400</v>
      </c>
      <c r="Z32" s="1">
        <v>18605</v>
      </c>
      <c r="AA32" s="1">
        <f t="shared" si="7"/>
        <v>4795</v>
      </c>
    </row>
    <row r="33" spans="1:27" x14ac:dyDescent="0.25">
      <c r="A33">
        <v>6963.9611106759303</v>
      </c>
      <c r="B33">
        <v>340</v>
      </c>
      <c r="C33" t="s">
        <v>25</v>
      </c>
      <c r="D33" s="1">
        <v>35350</v>
      </c>
      <c r="E33" s="1">
        <v>25885</v>
      </c>
      <c r="F33" s="1">
        <f t="shared" si="0"/>
        <v>9465</v>
      </c>
      <c r="G33" s="1">
        <v>32700</v>
      </c>
      <c r="H33" s="1">
        <v>24259</v>
      </c>
      <c r="I33" s="1">
        <f t="shared" si="1"/>
        <v>8441</v>
      </c>
      <c r="J33" s="1">
        <v>29500</v>
      </c>
      <c r="K33" s="1">
        <v>23144</v>
      </c>
      <c r="L33" s="1">
        <f t="shared" si="2"/>
        <v>6356</v>
      </c>
      <c r="M33" s="1">
        <v>26700</v>
      </c>
      <c r="N33" s="1">
        <v>22652</v>
      </c>
      <c r="O33" s="1">
        <f t="shared" si="3"/>
        <v>4048</v>
      </c>
      <c r="P33" s="1">
        <v>24600</v>
      </c>
      <c r="Q33" s="1">
        <v>21730</v>
      </c>
      <c r="R33" s="1">
        <f t="shared" si="4"/>
        <v>2870</v>
      </c>
      <c r="S33" s="1">
        <v>21000</v>
      </c>
      <c r="T33" s="1">
        <v>19534</v>
      </c>
      <c r="U33" s="1">
        <f t="shared" si="5"/>
        <v>1466</v>
      </c>
      <c r="V33" s="1">
        <v>20900</v>
      </c>
      <c r="W33" s="1">
        <v>19534</v>
      </c>
      <c r="X33" s="1">
        <f t="shared" si="6"/>
        <v>1366</v>
      </c>
      <c r="Y33" s="1">
        <v>22300</v>
      </c>
      <c r="Z33" s="1">
        <v>18605</v>
      </c>
      <c r="AA33" s="1">
        <f t="shared" si="7"/>
        <v>3695</v>
      </c>
    </row>
    <row r="34" spans="1:27" x14ac:dyDescent="0.25">
      <c r="A34">
        <v>9133.4316056033294</v>
      </c>
      <c r="B34">
        <v>350</v>
      </c>
      <c r="C34" t="s">
        <v>35</v>
      </c>
      <c r="D34" s="1">
        <v>33800</v>
      </c>
      <c r="E34" s="1">
        <v>25885</v>
      </c>
      <c r="F34" s="1">
        <f t="shared" si="0"/>
        <v>7915</v>
      </c>
      <c r="G34" s="1">
        <v>31650</v>
      </c>
      <c r="H34" s="1">
        <v>24259</v>
      </c>
      <c r="I34" s="1">
        <f t="shared" si="1"/>
        <v>7391</v>
      </c>
      <c r="J34" s="1">
        <v>29000</v>
      </c>
      <c r="K34" s="1">
        <v>23144</v>
      </c>
      <c r="L34" s="1">
        <f t="shared" si="2"/>
        <v>5856</v>
      </c>
      <c r="M34" s="1">
        <v>26150</v>
      </c>
      <c r="N34" s="1">
        <v>22652</v>
      </c>
      <c r="O34" s="1">
        <f t="shared" si="3"/>
        <v>3498</v>
      </c>
      <c r="P34" s="1">
        <v>24150</v>
      </c>
      <c r="Q34" s="1">
        <v>21730</v>
      </c>
      <c r="R34" s="1">
        <f t="shared" si="4"/>
        <v>2420</v>
      </c>
      <c r="S34" s="1">
        <v>21250</v>
      </c>
      <c r="T34" s="1">
        <v>19534</v>
      </c>
      <c r="U34" s="1">
        <f t="shared" si="5"/>
        <v>1716</v>
      </c>
      <c r="V34" s="1">
        <v>19800</v>
      </c>
      <c r="W34" s="1">
        <v>19534</v>
      </c>
      <c r="X34" s="1">
        <f t="shared" si="6"/>
        <v>266</v>
      </c>
      <c r="Y34" s="1">
        <v>20950</v>
      </c>
      <c r="Z34" s="1">
        <v>18605</v>
      </c>
      <c r="AA34" s="1">
        <f t="shared" si="7"/>
        <v>2345</v>
      </c>
    </row>
    <row r="35" spans="1:27" x14ac:dyDescent="0.25">
      <c r="A35">
        <v>2747.4819943995799</v>
      </c>
      <c r="B35">
        <v>400</v>
      </c>
      <c r="C35" t="s">
        <v>8</v>
      </c>
      <c r="D35" s="1">
        <v>43450</v>
      </c>
      <c r="E35" s="1">
        <v>25885</v>
      </c>
      <c r="F35" s="1">
        <f t="shared" ref="F35:F52" si="8">D35-E35</f>
        <v>17565</v>
      </c>
      <c r="G35" s="1">
        <v>40650</v>
      </c>
      <c r="H35" s="1">
        <v>24259</v>
      </c>
      <c r="I35" s="1">
        <f t="shared" ref="I35:I52" si="9">G35-H35</f>
        <v>16391</v>
      </c>
      <c r="J35" s="1">
        <v>36650</v>
      </c>
      <c r="K35" s="1">
        <v>23144</v>
      </c>
      <c r="L35" s="1">
        <f t="shared" ref="L35:L52" si="10">J35-K35</f>
        <v>13506</v>
      </c>
      <c r="M35" s="1">
        <v>32550</v>
      </c>
      <c r="N35" s="1">
        <v>22652</v>
      </c>
      <c r="O35" s="1">
        <f t="shared" ref="O35:O52" si="11">M35-N35</f>
        <v>9898</v>
      </c>
      <c r="P35" s="1">
        <v>30150</v>
      </c>
      <c r="Q35" s="1">
        <v>21730</v>
      </c>
      <c r="R35" s="1">
        <f t="shared" ref="R35:R52" si="12">P35-Q35</f>
        <v>8420</v>
      </c>
      <c r="S35" s="1">
        <v>26500</v>
      </c>
      <c r="T35" s="1">
        <v>19534</v>
      </c>
      <c r="U35" s="1">
        <f t="shared" ref="U35:U52" si="13">S35-T35</f>
        <v>6966</v>
      </c>
      <c r="V35" s="1">
        <v>24150</v>
      </c>
      <c r="W35" s="1">
        <v>19534</v>
      </c>
      <c r="X35" s="1">
        <f t="shared" ref="X35:X52" si="14">V35-W35</f>
        <v>4616</v>
      </c>
      <c r="Y35" s="1">
        <v>25650</v>
      </c>
      <c r="Z35" s="1">
        <v>18605</v>
      </c>
      <c r="AA35" s="1">
        <f t="shared" ref="AA35:AA52" si="15">Y35-Z35</f>
        <v>7045</v>
      </c>
    </row>
    <row r="36" spans="1:27" x14ac:dyDescent="0.25">
      <c r="A36">
        <v>6587.3204320861996</v>
      </c>
      <c r="B36">
        <v>500</v>
      </c>
      <c r="C36" t="s">
        <v>22</v>
      </c>
      <c r="D36" s="1">
        <v>41550</v>
      </c>
      <c r="E36" s="1">
        <v>25885</v>
      </c>
      <c r="F36" s="1">
        <f t="shared" si="8"/>
        <v>15665</v>
      </c>
      <c r="G36" s="1">
        <v>36800</v>
      </c>
      <c r="H36" s="1">
        <v>24259</v>
      </c>
      <c r="I36" s="1">
        <f t="shared" si="9"/>
        <v>12541</v>
      </c>
      <c r="J36" s="1">
        <v>33050</v>
      </c>
      <c r="K36" s="1">
        <v>23144</v>
      </c>
      <c r="L36" s="1">
        <f t="shared" si="10"/>
        <v>9906</v>
      </c>
      <c r="M36" s="1">
        <v>29850</v>
      </c>
      <c r="N36" s="1">
        <v>22652</v>
      </c>
      <c r="O36" s="1">
        <f t="shared" si="11"/>
        <v>7198</v>
      </c>
      <c r="P36" s="1">
        <v>28450</v>
      </c>
      <c r="Q36" s="1">
        <v>21730</v>
      </c>
      <c r="R36" s="1">
        <f t="shared" si="12"/>
        <v>6720</v>
      </c>
      <c r="S36" s="1">
        <v>25150</v>
      </c>
      <c r="T36" s="1">
        <v>19534</v>
      </c>
      <c r="U36" s="1">
        <f t="shared" si="13"/>
        <v>5616</v>
      </c>
      <c r="V36" s="1">
        <v>22350</v>
      </c>
      <c r="W36" s="1">
        <v>19534</v>
      </c>
      <c r="X36" s="1">
        <f t="shared" si="14"/>
        <v>2816</v>
      </c>
      <c r="Y36" s="1">
        <v>24250</v>
      </c>
      <c r="Z36" s="1">
        <v>18605</v>
      </c>
      <c r="AA36" s="1">
        <f t="shared" si="15"/>
        <v>5645</v>
      </c>
    </row>
    <row r="37" spans="1:27" x14ac:dyDescent="0.25">
      <c r="A37">
        <v>6039.6478940367897</v>
      </c>
      <c r="B37">
        <v>510</v>
      </c>
      <c r="C37" t="s">
        <v>18</v>
      </c>
      <c r="D37" s="1">
        <v>38450</v>
      </c>
      <c r="E37" s="1">
        <v>25885</v>
      </c>
      <c r="F37" s="1">
        <f t="shared" si="8"/>
        <v>12565</v>
      </c>
      <c r="G37" s="1">
        <v>35600</v>
      </c>
      <c r="H37" s="1">
        <v>24259</v>
      </c>
      <c r="I37" s="1">
        <f t="shared" si="9"/>
        <v>11341</v>
      </c>
      <c r="J37" s="1">
        <v>31700</v>
      </c>
      <c r="K37" s="1">
        <v>23144</v>
      </c>
      <c r="L37" s="1">
        <f t="shared" si="10"/>
        <v>8556</v>
      </c>
      <c r="M37" s="1">
        <v>28850</v>
      </c>
      <c r="N37" s="1">
        <v>22652</v>
      </c>
      <c r="O37" s="1">
        <f t="shared" si="11"/>
        <v>6198</v>
      </c>
      <c r="P37" s="1">
        <v>27450</v>
      </c>
      <c r="Q37" s="1">
        <v>21730</v>
      </c>
      <c r="R37" s="1">
        <f t="shared" si="12"/>
        <v>5720</v>
      </c>
      <c r="S37" s="1">
        <v>24300</v>
      </c>
      <c r="T37" s="1">
        <v>19534</v>
      </c>
      <c r="U37" s="1">
        <f t="shared" si="13"/>
        <v>4766</v>
      </c>
      <c r="V37" s="1">
        <v>23700</v>
      </c>
      <c r="W37" s="1">
        <v>19534</v>
      </c>
      <c r="X37" s="1">
        <f t="shared" si="14"/>
        <v>4166</v>
      </c>
      <c r="Y37" s="1">
        <v>25050</v>
      </c>
      <c r="Z37" s="1">
        <v>18605</v>
      </c>
      <c r="AA37" s="1">
        <f t="shared" si="15"/>
        <v>6445</v>
      </c>
    </row>
    <row r="38" spans="1:27" x14ac:dyDescent="0.25">
      <c r="A38">
        <v>6550.8825628320201</v>
      </c>
      <c r="B38">
        <v>520</v>
      </c>
      <c r="C38" t="s">
        <v>21</v>
      </c>
      <c r="D38" s="1">
        <v>38500</v>
      </c>
      <c r="E38" s="1">
        <v>25885</v>
      </c>
      <c r="F38" s="1">
        <f t="shared" si="8"/>
        <v>12615</v>
      </c>
      <c r="G38" s="1">
        <v>35200</v>
      </c>
      <c r="H38" s="1">
        <v>24259</v>
      </c>
      <c r="I38" s="1">
        <f t="shared" si="9"/>
        <v>10941</v>
      </c>
      <c r="J38" s="1">
        <v>31650</v>
      </c>
      <c r="K38" s="1">
        <v>23144</v>
      </c>
      <c r="L38" s="1">
        <f t="shared" si="10"/>
        <v>8506</v>
      </c>
      <c r="M38" s="1">
        <v>28400</v>
      </c>
      <c r="N38" s="1">
        <v>22652</v>
      </c>
      <c r="O38" s="1">
        <f t="shared" si="11"/>
        <v>5748</v>
      </c>
      <c r="P38" s="1">
        <v>26550</v>
      </c>
      <c r="Q38" s="1">
        <v>21730</v>
      </c>
      <c r="R38" s="1">
        <f t="shared" si="12"/>
        <v>4820</v>
      </c>
      <c r="S38" s="1">
        <v>24000</v>
      </c>
      <c r="T38" s="1">
        <v>19534</v>
      </c>
      <c r="U38" s="1">
        <f t="shared" si="13"/>
        <v>4466</v>
      </c>
      <c r="V38" s="1">
        <v>22700</v>
      </c>
      <c r="W38" s="1">
        <v>19534</v>
      </c>
      <c r="X38" s="1">
        <f t="shared" si="14"/>
        <v>3166</v>
      </c>
      <c r="Y38" s="1">
        <v>24000</v>
      </c>
      <c r="Z38" s="1">
        <v>18605</v>
      </c>
      <c r="AA38" s="1">
        <f t="shared" si="15"/>
        <v>5395</v>
      </c>
    </row>
    <row r="39" spans="1:27" x14ac:dyDescent="0.25">
      <c r="A39">
        <v>7323.7299962417001</v>
      </c>
      <c r="B39">
        <v>530</v>
      </c>
      <c r="C39" t="s">
        <v>28</v>
      </c>
      <c r="D39" s="1">
        <v>34400</v>
      </c>
      <c r="E39" s="1">
        <v>25885</v>
      </c>
      <c r="F39" s="1">
        <f t="shared" si="8"/>
        <v>8515</v>
      </c>
      <c r="G39" s="1">
        <v>31200</v>
      </c>
      <c r="H39" s="1">
        <v>24259</v>
      </c>
      <c r="I39" s="1">
        <f t="shared" si="9"/>
        <v>6941</v>
      </c>
      <c r="J39" s="1">
        <v>28050</v>
      </c>
      <c r="K39" s="1">
        <v>23144</v>
      </c>
      <c r="L39" s="1">
        <f t="shared" si="10"/>
        <v>4906</v>
      </c>
      <c r="M39" s="1">
        <v>25400</v>
      </c>
      <c r="N39" s="1">
        <v>22652</v>
      </c>
      <c r="O39" s="1">
        <f t="shared" si="11"/>
        <v>2748</v>
      </c>
      <c r="P39" s="1">
        <v>24400</v>
      </c>
      <c r="Q39" s="1">
        <v>21730</v>
      </c>
      <c r="R39" s="1">
        <f t="shared" si="12"/>
        <v>2670</v>
      </c>
      <c r="S39" s="1">
        <v>21450</v>
      </c>
      <c r="T39" s="1">
        <v>19534</v>
      </c>
      <c r="U39" s="1">
        <f t="shared" si="13"/>
        <v>1916</v>
      </c>
      <c r="V39" s="1">
        <v>20400</v>
      </c>
      <c r="W39" s="1">
        <v>19534</v>
      </c>
      <c r="X39" s="1">
        <f t="shared" si="14"/>
        <v>866</v>
      </c>
      <c r="Y39" s="1">
        <v>21450</v>
      </c>
      <c r="Z39" s="1">
        <v>18605</v>
      </c>
      <c r="AA39" s="1">
        <f t="shared" si="15"/>
        <v>2845</v>
      </c>
    </row>
    <row r="40" spans="1:27" x14ac:dyDescent="0.25">
      <c r="A40">
        <v>10603.178239725001</v>
      </c>
      <c r="B40">
        <v>590</v>
      </c>
      <c r="C40" t="s">
        <v>44</v>
      </c>
      <c r="D40" s="1">
        <v>32700</v>
      </c>
      <c r="E40" s="1">
        <v>25885</v>
      </c>
      <c r="F40" s="1">
        <f t="shared" si="8"/>
        <v>6815</v>
      </c>
      <c r="G40" s="1">
        <v>29600</v>
      </c>
      <c r="H40" s="1">
        <v>24259</v>
      </c>
      <c r="I40" s="1">
        <f t="shared" si="9"/>
        <v>5341</v>
      </c>
      <c r="J40" s="1">
        <v>28050</v>
      </c>
      <c r="K40" s="1">
        <v>23144</v>
      </c>
      <c r="L40" s="1">
        <f t="shared" si="10"/>
        <v>4906</v>
      </c>
      <c r="M40" s="1">
        <v>25400</v>
      </c>
      <c r="N40" s="1">
        <v>22652</v>
      </c>
      <c r="O40" s="1">
        <f t="shared" si="11"/>
        <v>2748</v>
      </c>
      <c r="P40" s="1">
        <v>24400</v>
      </c>
      <c r="Q40" s="1">
        <v>21730</v>
      </c>
      <c r="R40" s="1">
        <f t="shared" si="12"/>
        <v>2670</v>
      </c>
      <c r="S40" s="1">
        <v>21450</v>
      </c>
      <c r="T40" s="1">
        <v>19534</v>
      </c>
      <c r="U40" s="1">
        <f t="shared" si="13"/>
        <v>1916</v>
      </c>
      <c r="V40" s="1">
        <v>20400</v>
      </c>
      <c r="W40" s="1">
        <v>19534</v>
      </c>
      <c r="X40" s="1">
        <f t="shared" si="14"/>
        <v>866</v>
      </c>
      <c r="Y40" s="1">
        <v>21450</v>
      </c>
      <c r="Z40" s="1">
        <v>18605</v>
      </c>
      <c r="AA40" s="1">
        <f t="shared" si="15"/>
        <v>2845</v>
      </c>
    </row>
    <row r="41" spans="1:27" x14ac:dyDescent="0.25">
      <c r="A41">
        <v>8563.6062314606897</v>
      </c>
      <c r="B41">
        <v>600</v>
      </c>
      <c r="C41" t="s">
        <v>33</v>
      </c>
      <c r="D41" s="1">
        <v>33750</v>
      </c>
      <c r="E41" s="1">
        <v>25885</v>
      </c>
      <c r="F41" s="1">
        <f t="shared" si="8"/>
        <v>7865</v>
      </c>
      <c r="G41" s="1">
        <v>30600</v>
      </c>
      <c r="H41" s="1">
        <v>24259</v>
      </c>
      <c r="I41" s="1">
        <f t="shared" si="9"/>
        <v>6341</v>
      </c>
      <c r="J41" s="1">
        <v>27600</v>
      </c>
      <c r="K41" s="1">
        <v>23144</v>
      </c>
      <c r="L41" s="1">
        <f t="shared" si="10"/>
        <v>4456</v>
      </c>
      <c r="M41" s="1">
        <v>25400</v>
      </c>
      <c r="N41" s="1">
        <v>22652</v>
      </c>
      <c r="O41" s="1">
        <f t="shared" si="11"/>
        <v>2748</v>
      </c>
      <c r="P41" s="1">
        <v>25050</v>
      </c>
      <c r="Q41" s="1">
        <v>21730</v>
      </c>
      <c r="R41" s="1">
        <f t="shared" si="12"/>
        <v>3320</v>
      </c>
      <c r="S41" s="1">
        <v>21800</v>
      </c>
      <c r="T41" s="1">
        <v>19534</v>
      </c>
      <c r="U41" s="1">
        <f t="shared" si="13"/>
        <v>2266</v>
      </c>
      <c r="V41" s="1">
        <v>20750</v>
      </c>
      <c r="W41" s="1">
        <v>19534</v>
      </c>
      <c r="X41" s="1">
        <f t="shared" si="14"/>
        <v>1216</v>
      </c>
      <c r="Y41" s="1">
        <v>22300</v>
      </c>
      <c r="Z41" s="1">
        <v>18605</v>
      </c>
      <c r="AA41" s="1">
        <f t="shared" si="15"/>
        <v>3695</v>
      </c>
    </row>
    <row r="42" spans="1:27" x14ac:dyDescent="0.25">
      <c r="A42">
        <v>10400.0623931359</v>
      </c>
      <c r="B42">
        <v>620</v>
      </c>
      <c r="C42" t="s">
        <v>42</v>
      </c>
      <c r="D42" s="1">
        <v>30700</v>
      </c>
      <c r="E42" s="1">
        <v>25885</v>
      </c>
      <c r="F42" s="1">
        <f t="shared" si="8"/>
        <v>4815</v>
      </c>
      <c r="G42" s="1">
        <v>27950</v>
      </c>
      <c r="H42" s="1">
        <v>24259</v>
      </c>
      <c r="I42" s="1">
        <f t="shared" si="9"/>
        <v>3691</v>
      </c>
      <c r="J42" s="1">
        <v>25850</v>
      </c>
      <c r="K42" s="1">
        <v>23144</v>
      </c>
      <c r="L42" s="1">
        <f t="shared" si="10"/>
        <v>2706</v>
      </c>
      <c r="M42" s="1">
        <v>24600</v>
      </c>
      <c r="N42" s="1">
        <v>22652</v>
      </c>
      <c r="O42" s="1">
        <f t="shared" si="11"/>
        <v>1948</v>
      </c>
      <c r="P42" s="1">
        <v>23550</v>
      </c>
      <c r="Q42" s="1">
        <v>21730</v>
      </c>
      <c r="R42" s="1">
        <f t="shared" si="12"/>
        <v>1820</v>
      </c>
      <c r="S42" s="1">
        <v>19600</v>
      </c>
      <c r="T42" s="1">
        <v>19534</v>
      </c>
      <c r="U42" s="1">
        <f t="shared" si="13"/>
        <v>66</v>
      </c>
      <c r="V42" s="1">
        <v>19150</v>
      </c>
      <c r="W42" s="1">
        <v>19534</v>
      </c>
      <c r="X42" s="1">
        <f t="shared" si="14"/>
        <v>-384</v>
      </c>
      <c r="Y42" s="1">
        <v>20200</v>
      </c>
      <c r="Z42" s="1">
        <v>18605</v>
      </c>
      <c r="AA42" s="1">
        <f t="shared" si="15"/>
        <v>1595</v>
      </c>
    </row>
    <row r="43" spans="1:27" x14ac:dyDescent="0.25">
      <c r="A43">
        <v>11404.6522324942</v>
      </c>
      <c r="B43">
        <v>630</v>
      </c>
      <c r="C43" t="s">
        <v>46</v>
      </c>
      <c r="D43" s="1">
        <v>29500</v>
      </c>
      <c r="E43" s="1">
        <v>25885</v>
      </c>
      <c r="F43" s="1">
        <f t="shared" si="8"/>
        <v>3615</v>
      </c>
      <c r="G43" s="1">
        <v>26800</v>
      </c>
      <c r="H43" s="1">
        <v>24259</v>
      </c>
      <c r="I43" s="1">
        <f t="shared" si="9"/>
        <v>2541</v>
      </c>
      <c r="J43" s="1">
        <v>24700</v>
      </c>
      <c r="K43" s="1">
        <v>23144</v>
      </c>
      <c r="L43" s="1">
        <f t="shared" si="10"/>
        <v>1556</v>
      </c>
      <c r="M43" s="1">
        <v>23300</v>
      </c>
      <c r="N43" s="1">
        <v>22652</v>
      </c>
      <c r="O43" s="1">
        <f t="shared" si="11"/>
        <v>648</v>
      </c>
      <c r="P43" s="1">
        <v>22200</v>
      </c>
      <c r="Q43" s="1">
        <v>21730</v>
      </c>
      <c r="R43" s="1">
        <f t="shared" si="12"/>
        <v>470</v>
      </c>
      <c r="S43" s="1">
        <v>19100</v>
      </c>
      <c r="T43" s="1">
        <v>19534</v>
      </c>
      <c r="U43" s="1">
        <f t="shared" si="13"/>
        <v>-434</v>
      </c>
      <c r="V43" s="1">
        <v>19100</v>
      </c>
      <c r="W43" s="1">
        <v>19534</v>
      </c>
      <c r="X43" s="1">
        <f t="shared" si="14"/>
        <v>-434</v>
      </c>
      <c r="Y43" s="1">
        <v>19300</v>
      </c>
      <c r="Z43" s="1">
        <v>18605</v>
      </c>
      <c r="AA43" s="1">
        <f t="shared" si="15"/>
        <v>695</v>
      </c>
    </row>
    <row r="44" spans="1:27" x14ac:dyDescent="0.25">
      <c r="A44">
        <v>10293.2725590191</v>
      </c>
      <c r="B44">
        <v>640</v>
      </c>
      <c r="C44" t="s">
        <v>41</v>
      </c>
      <c r="D44" s="1">
        <v>33200</v>
      </c>
      <c r="E44" s="1">
        <v>25885</v>
      </c>
      <c r="F44" s="1">
        <f t="shared" si="8"/>
        <v>7315</v>
      </c>
      <c r="G44" s="1">
        <v>30100</v>
      </c>
      <c r="H44" s="1">
        <v>24259</v>
      </c>
      <c r="I44" s="1">
        <f t="shared" si="9"/>
        <v>5841</v>
      </c>
      <c r="J44" s="1">
        <v>27550</v>
      </c>
      <c r="K44" s="1">
        <v>23144</v>
      </c>
      <c r="L44" s="1">
        <f t="shared" si="10"/>
        <v>4406</v>
      </c>
      <c r="M44" s="1">
        <v>25400</v>
      </c>
      <c r="N44" s="1">
        <v>22652</v>
      </c>
      <c r="O44" s="1">
        <f t="shared" si="11"/>
        <v>2748</v>
      </c>
      <c r="P44" s="1">
        <v>24400</v>
      </c>
      <c r="Q44" s="1">
        <v>21730</v>
      </c>
      <c r="R44" s="1">
        <f t="shared" si="12"/>
        <v>2670</v>
      </c>
      <c r="S44" s="1">
        <v>20850</v>
      </c>
      <c r="T44" s="1">
        <v>19534</v>
      </c>
      <c r="U44" s="1">
        <f t="shared" si="13"/>
        <v>1316</v>
      </c>
      <c r="V44" s="1">
        <v>20000</v>
      </c>
      <c r="W44" s="1">
        <v>19534</v>
      </c>
      <c r="X44" s="1">
        <f t="shared" si="14"/>
        <v>466</v>
      </c>
      <c r="Y44" s="1">
        <v>21450</v>
      </c>
      <c r="Z44" s="1">
        <v>18605</v>
      </c>
      <c r="AA44" s="1">
        <f t="shared" si="15"/>
        <v>2845</v>
      </c>
    </row>
    <row r="45" spans="1:27" x14ac:dyDescent="0.25">
      <c r="A45">
        <v>9231.6065815090096</v>
      </c>
      <c r="B45">
        <v>650</v>
      </c>
      <c r="C45" t="s">
        <v>37</v>
      </c>
      <c r="D45" s="1">
        <v>34400</v>
      </c>
      <c r="E45" s="1">
        <v>25885</v>
      </c>
      <c r="F45" s="1">
        <f t="shared" si="8"/>
        <v>8515</v>
      </c>
      <c r="G45" s="1">
        <v>31200</v>
      </c>
      <c r="H45" s="1">
        <v>24259</v>
      </c>
      <c r="I45" s="1">
        <f t="shared" si="9"/>
        <v>6941</v>
      </c>
      <c r="J45" s="1">
        <v>28050</v>
      </c>
      <c r="K45" s="1">
        <v>23144</v>
      </c>
      <c r="L45" s="1">
        <f t="shared" si="10"/>
        <v>4906</v>
      </c>
      <c r="M45" s="1">
        <v>26400</v>
      </c>
      <c r="N45" s="1">
        <v>22652</v>
      </c>
      <c r="O45" s="1">
        <f t="shared" si="11"/>
        <v>3748</v>
      </c>
      <c r="P45" s="1">
        <v>25750</v>
      </c>
      <c r="Q45" s="1">
        <v>21730</v>
      </c>
      <c r="R45" s="1">
        <f t="shared" si="12"/>
        <v>4020</v>
      </c>
      <c r="S45" s="1">
        <v>21450</v>
      </c>
      <c r="T45" s="1">
        <v>19534</v>
      </c>
      <c r="U45" s="1">
        <f t="shared" si="13"/>
        <v>1916</v>
      </c>
      <c r="V45" s="1">
        <v>20400</v>
      </c>
      <c r="W45" s="1">
        <v>19534</v>
      </c>
      <c r="X45" s="1">
        <f t="shared" si="14"/>
        <v>866</v>
      </c>
      <c r="Y45" s="1">
        <v>21850</v>
      </c>
      <c r="Z45" s="1">
        <v>18605</v>
      </c>
      <c r="AA45" s="1">
        <f t="shared" si="15"/>
        <v>3245</v>
      </c>
    </row>
    <row r="46" spans="1:27" x14ac:dyDescent="0.25">
      <c r="A46">
        <v>9227.5472002706501</v>
      </c>
      <c r="B46">
        <v>660</v>
      </c>
      <c r="C46" t="s">
        <v>36</v>
      </c>
      <c r="D46" s="1">
        <v>31400</v>
      </c>
      <c r="E46" s="1">
        <v>25885</v>
      </c>
      <c r="F46" s="1">
        <f t="shared" si="8"/>
        <v>5515</v>
      </c>
      <c r="G46" s="1">
        <v>28650</v>
      </c>
      <c r="H46" s="1">
        <v>24259</v>
      </c>
      <c r="I46" s="1">
        <f t="shared" si="9"/>
        <v>4391</v>
      </c>
      <c r="J46" s="1">
        <v>25750</v>
      </c>
      <c r="K46" s="1">
        <v>23144</v>
      </c>
      <c r="L46" s="1">
        <f t="shared" si="10"/>
        <v>2606</v>
      </c>
      <c r="M46" s="1">
        <v>27300</v>
      </c>
      <c r="N46" s="1">
        <v>22652</v>
      </c>
      <c r="O46" s="1">
        <f t="shared" si="11"/>
        <v>4648</v>
      </c>
      <c r="P46" s="1">
        <v>27150</v>
      </c>
      <c r="Q46" s="1">
        <v>21730</v>
      </c>
      <c r="R46" s="1">
        <f t="shared" si="12"/>
        <v>5420</v>
      </c>
      <c r="S46" s="1">
        <v>22550</v>
      </c>
      <c r="T46" s="1">
        <v>19534</v>
      </c>
      <c r="U46" s="1">
        <f t="shared" si="13"/>
        <v>3016</v>
      </c>
      <c r="V46" s="1">
        <v>21700</v>
      </c>
      <c r="W46" s="1">
        <v>19534</v>
      </c>
      <c r="X46" s="1">
        <f t="shared" si="14"/>
        <v>2166</v>
      </c>
      <c r="Y46" s="1">
        <v>23550</v>
      </c>
      <c r="Z46" s="1">
        <v>18605</v>
      </c>
      <c r="AA46" s="1">
        <f t="shared" si="15"/>
        <v>4945</v>
      </c>
    </row>
    <row r="47" spans="1:27" x14ac:dyDescent="0.25">
      <c r="A47">
        <v>10575.9661971566</v>
      </c>
      <c r="B47">
        <v>670</v>
      </c>
      <c r="C47" t="s">
        <v>43</v>
      </c>
      <c r="D47" s="1">
        <v>24100</v>
      </c>
      <c r="E47" s="1">
        <v>25885</v>
      </c>
      <c r="F47" s="1">
        <f t="shared" si="8"/>
        <v>-1785</v>
      </c>
      <c r="G47" s="1">
        <v>21850</v>
      </c>
      <c r="H47" s="1">
        <v>24259</v>
      </c>
      <c r="I47" s="1">
        <f t="shared" si="9"/>
        <v>-2409</v>
      </c>
      <c r="J47" s="1">
        <v>21050</v>
      </c>
      <c r="K47" s="1">
        <v>23144</v>
      </c>
      <c r="L47" s="1">
        <f t="shared" si="10"/>
        <v>-2094</v>
      </c>
      <c r="M47" s="1">
        <v>19050</v>
      </c>
      <c r="N47" s="1">
        <v>22652</v>
      </c>
      <c r="O47" s="1">
        <f t="shared" si="11"/>
        <v>-3602</v>
      </c>
      <c r="P47" s="1">
        <v>24400</v>
      </c>
      <c r="Q47" s="1">
        <v>21730</v>
      </c>
      <c r="R47" s="1">
        <f t="shared" si="12"/>
        <v>2670</v>
      </c>
      <c r="S47" s="1">
        <v>16100</v>
      </c>
      <c r="T47" s="1">
        <v>19534</v>
      </c>
      <c r="U47" s="1">
        <f t="shared" si="13"/>
        <v>-3434</v>
      </c>
      <c r="V47" s="1">
        <v>15800</v>
      </c>
      <c r="W47" s="1">
        <v>19534</v>
      </c>
      <c r="X47" s="1">
        <f t="shared" si="14"/>
        <v>-3734</v>
      </c>
      <c r="Y47" s="1">
        <v>17450</v>
      </c>
      <c r="Z47" s="1">
        <v>18605</v>
      </c>
      <c r="AA47" s="1">
        <f t="shared" si="15"/>
        <v>-1155</v>
      </c>
    </row>
    <row r="48" spans="1:27" x14ac:dyDescent="0.25">
      <c r="A48">
        <v>9949.3098545581106</v>
      </c>
      <c r="B48">
        <v>680</v>
      </c>
      <c r="C48" t="s">
        <v>40</v>
      </c>
      <c r="D48" s="1">
        <v>33050</v>
      </c>
      <c r="E48" s="1">
        <v>25885</v>
      </c>
      <c r="F48" s="1">
        <f t="shared" si="8"/>
        <v>7165</v>
      </c>
      <c r="G48" s="1">
        <v>29550</v>
      </c>
      <c r="H48" s="1">
        <v>24259</v>
      </c>
      <c r="I48" s="1">
        <f t="shared" si="9"/>
        <v>5291</v>
      </c>
      <c r="J48" s="1">
        <v>26950</v>
      </c>
      <c r="K48" s="1">
        <v>23144</v>
      </c>
      <c r="L48" s="1">
        <f t="shared" si="10"/>
        <v>3806</v>
      </c>
      <c r="M48" s="1">
        <v>25400</v>
      </c>
      <c r="N48" s="1">
        <v>22652</v>
      </c>
      <c r="O48" s="1">
        <f t="shared" si="11"/>
        <v>2748</v>
      </c>
      <c r="P48" s="1">
        <v>24400</v>
      </c>
      <c r="Q48" s="1">
        <v>21730</v>
      </c>
      <c r="R48" s="1">
        <f t="shared" si="12"/>
        <v>2670</v>
      </c>
      <c r="S48" s="1">
        <v>21450</v>
      </c>
      <c r="T48" s="1">
        <v>19534</v>
      </c>
      <c r="U48" s="1">
        <f t="shared" si="13"/>
        <v>1916</v>
      </c>
      <c r="V48" s="1">
        <v>20100</v>
      </c>
      <c r="W48" s="1">
        <v>19534</v>
      </c>
      <c r="X48" s="1">
        <f t="shared" si="14"/>
        <v>566</v>
      </c>
      <c r="Y48" s="1">
        <v>21450</v>
      </c>
      <c r="Z48" s="1">
        <v>18605</v>
      </c>
      <c r="AA48" s="1">
        <f t="shared" si="15"/>
        <v>2845</v>
      </c>
    </row>
    <row r="49" spans="1:28" x14ac:dyDescent="0.25">
      <c r="A49">
        <v>6271.3294557090703</v>
      </c>
      <c r="B49">
        <v>700</v>
      </c>
      <c r="C49" t="s">
        <v>20</v>
      </c>
      <c r="D49" s="1">
        <v>31850</v>
      </c>
      <c r="E49" s="1">
        <v>25885</v>
      </c>
      <c r="F49" s="1">
        <f t="shared" si="8"/>
        <v>5965</v>
      </c>
      <c r="G49" s="1">
        <v>28600</v>
      </c>
      <c r="H49" s="1">
        <v>24259</v>
      </c>
      <c r="I49" s="1">
        <f t="shared" si="9"/>
        <v>4341</v>
      </c>
      <c r="J49" s="1">
        <v>25850</v>
      </c>
      <c r="K49" s="1">
        <v>23144</v>
      </c>
      <c r="L49" s="1">
        <f t="shared" si="10"/>
        <v>2706</v>
      </c>
      <c r="M49" s="1">
        <v>23300</v>
      </c>
      <c r="N49" s="1">
        <v>22652</v>
      </c>
      <c r="O49" s="1">
        <f t="shared" si="11"/>
        <v>648</v>
      </c>
      <c r="P49" s="1">
        <v>22400</v>
      </c>
      <c r="Q49" s="1">
        <v>21730</v>
      </c>
      <c r="R49" s="1">
        <f t="shared" si="12"/>
        <v>670</v>
      </c>
      <c r="S49" s="1">
        <v>19850</v>
      </c>
      <c r="T49" s="1">
        <v>19534</v>
      </c>
      <c r="U49" s="1">
        <f t="shared" si="13"/>
        <v>316</v>
      </c>
      <c r="V49" s="1">
        <v>18550</v>
      </c>
      <c r="W49" s="1">
        <v>19534</v>
      </c>
      <c r="X49" s="1">
        <f t="shared" si="14"/>
        <v>-984</v>
      </c>
      <c r="Y49" s="1">
        <v>19800</v>
      </c>
      <c r="Z49" s="1">
        <v>18605</v>
      </c>
      <c r="AA49" s="1">
        <f t="shared" si="15"/>
        <v>1195</v>
      </c>
    </row>
    <row r="50" spans="1:28" x14ac:dyDescent="0.25">
      <c r="A50">
        <v>11346.343244625399</v>
      </c>
      <c r="B50">
        <v>800</v>
      </c>
      <c r="C50" t="s">
        <v>45</v>
      </c>
      <c r="D50" s="1">
        <v>34400</v>
      </c>
      <c r="E50" s="1">
        <v>25885</v>
      </c>
      <c r="F50" s="1">
        <f t="shared" si="8"/>
        <v>8515</v>
      </c>
      <c r="G50" s="1">
        <v>32100</v>
      </c>
      <c r="H50" s="1">
        <v>24259</v>
      </c>
      <c r="I50" s="1">
        <f t="shared" si="9"/>
        <v>7841</v>
      </c>
      <c r="J50" s="1">
        <v>28850</v>
      </c>
      <c r="K50" s="1">
        <v>23144</v>
      </c>
      <c r="L50" s="1">
        <f t="shared" si="10"/>
        <v>5706</v>
      </c>
      <c r="M50" s="1">
        <v>26400</v>
      </c>
      <c r="N50" s="1">
        <v>22652</v>
      </c>
      <c r="O50" s="1">
        <f t="shared" si="11"/>
        <v>3748</v>
      </c>
      <c r="P50" s="1">
        <v>24750</v>
      </c>
      <c r="Q50" s="1">
        <v>21730</v>
      </c>
      <c r="R50" s="1">
        <f t="shared" si="12"/>
        <v>3020</v>
      </c>
      <c r="S50" s="1">
        <v>22100</v>
      </c>
      <c r="T50" s="1">
        <v>19534</v>
      </c>
      <c r="U50" s="1">
        <f t="shared" si="13"/>
        <v>2566</v>
      </c>
      <c r="V50" s="1">
        <v>20400</v>
      </c>
      <c r="W50" s="1">
        <v>19534</v>
      </c>
      <c r="X50" s="1">
        <f t="shared" si="14"/>
        <v>866</v>
      </c>
      <c r="Y50" s="1">
        <v>21450</v>
      </c>
      <c r="Z50" s="1">
        <v>18605</v>
      </c>
      <c r="AA50" s="1">
        <f t="shared" si="15"/>
        <v>2845</v>
      </c>
    </row>
    <row r="51" spans="1:28" x14ac:dyDescent="0.25">
      <c r="A51">
        <v>12347.5938988412</v>
      </c>
      <c r="B51">
        <v>810</v>
      </c>
      <c r="C51" t="s">
        <v>48</v>
      </c>
      <c r="D51" s="1">
        <v>32100</v>
      </c>
      <c r="E51" s="1">
        <v>25885</v>
      </c>
      <c r="F51" s="1">
        <f t="shared" si="8"/>
        <v>6215</v>
      </c>
      <c r="G51" s="1">
        <v>29150</v>
      </c>
      <c r="H51" s="1">
        <v>24259</v>
      </c>
      <c r="I51" s="1">
        <f t="shared" si="9"/>
        <v>4891</v>
      </c>
      <c r="J51" s="1">
        <v>26250</v>
      </c>
      <c r="K51" s="1">
        <v>23144</v>
      </c>
      <c r="L51" s="1">
        <f t="shared" si="10"/>
        <v>3106</v>
      </c>
      <c r="M51" s="1">
        <v>23550</v>
      </c>
      <c r="N51" s="1">
        <v>22652</v>
      </c>
      <c r="O51" s="1">
        <f t="shared" si="11"/>
        <v>898</v>
      </c>
      <c r="P51" s="1">
        <v>22650</v>
      </c>
      <c r="Q51" s="1">
        <v>21730</v>
      </c>
      <c r="R51" s="1">
        <f t="shared" si="12"/>
        <v>920</v>
      </c>
      <c r="S51" s="1">
        <v>20150</v>
      </c>
      <c r="T51" s="1">
        <v>19534</v>
      </c>
      <c r="U51" s="1">
        <f t="shared" si="13"/>
        <v>616</v>
      </c>
      <c r="V51" s="1">
        <v>18900</v>
      </c>
      <c r="W51" s="1">
        <v>19534</v>
      </c>
      <c r="X51" s="1">
        <f t="shared" si="14"/>
        <v>-634</v>
      </c>
      <c r="Y51" s="1">
        <v>19900</v>
      </c>
      <c r="Z51" s="1">
        <v>18605</v>
      </c>
      <c r="AA51" s="1">
        <f t="shared" si="15"/>
        <v>1295</v>
      </c>
    </row>
    <row r="52" spans="1:28" x14ac:dyDescent="0.25">
      <c r="A52">
        <v>12721.244641523501</v>
      </c>
      <c r="B52">
        <v>820</v>
      </c>
      <c r="C52" t="s">
        <v>49</v>
      </c>
      <c r="D52" s="1">
        <v>29250</v>
      </c>
      <c r="E52" s="1">
        <v>25885</v>
      </c>
      <c r="F52" s="1">
        <f t="shared" si="8"/>
        <v>3365</v>
      </c>
      <c r="G52" s="1">
        <v>26500</v>
      </c>
      <c r="H52" s="1">
        <v>24259</v>
      </c>
      <c r="I52" s="1">
        <f t="shared" si="9"/>
        <v>2241</v>
      </c>
      <c r="J52" s="1">
        <v>23850</v>
      </c>
      <c r="K52" s="1">
        <v>23144</v>
      </c>
      <c r="L52" s="1">
        <f t="shared" si="10"/>
        <v>706</v>
      </c>
      <c r="M52" s="1">
        <v>21600</v>
      </c>
      <c r="N52" s="1">
        <v>22652</v>
      </c>
      <c r="O52" s="1">
        <f t="shared" si="11"/>
        <v>-1052</v>
      </c>
      <c r="P52" s="1">
        <v>21950</v>
      </c>
      <c r="Q52" s="1">
        <v>21730</v>
      </c>
      <c r="R52" s="1">
        <f t="shared" si="12"/>
        <v>220</v>
      </c>
      <c r="S52" s="1">
        <v>19300</v>
      </c>
      <c r="T52" s="1">
        <v>19534</v>
      </c>
      <c r="U52" s="1">
        <f t="shared" si="13"/>
        <v>-234</v>
      </c>
      <c r="V52" s="1">
        <v>18900</v>
      </c>
      <c r="W52" s="1">
        <v>19534</v>
      </c>
      <c r="X52" s="1">
        <f t="shared" si="14"/>
        <v>-634</v>
      </c>
      <c r="Y52" s="1">
        <v>19900</v>
      </c>
      <c r="Z52" s="1">
        <v>18605</v>
      </c>
      <c r="AA52" s="1">
        <f t="shared" si="15"/>
        <v>1295</v>
      </c>
    </row>
    <row r="53" spans="1:28" x14ac:dyDescent="0.25">
      <c r="F53"/>
      <c r="I53"/>
      <c r="L53"/>
      <c r="O53"/>
      <c r="R53"/>
      <c r="U53"/>
      <c r="X53"/>
      <c r="AB53"/>
    </row>
    <row r="54" spans="1:28" x14ac:dyDescent="0.25">
      <c r="F54"/>
      <c r="I54"/>
      <c r="L54"/>
      <c r="O54"/>
      <c r="R54"/>
      <c r="U54"/>
      <c r="X54"/>
      <c r="AB54"/>
    </row>
    <row r="55" spans="1:28" x14ac:dyDescent="0.25">
      <c r="F55"/>
      <c r="I55"/>
      <c r="L55"/>
      <c r="O55"/>
      <c r="R55"/>
      <c r="U55"/>
      <c r="X55"/>
      <c r="AB55"/>
    </row>
    <row r="56" spans="1:28" x14ac:dyDescent="0.25">
      <c r="F56"/>
      <c r="I56"/>
      <c r="L56"/>
      <c r="O56"/>
      <c r="R56"/>
      <c r="U56"/>
      <c r="X56"/>
      <c r="AB56"/>
    </row>
    <row r="57" spans="1:28" x14ac:dyDescent="0.25">
      <c r="F57"/>
      <c r="I57"/>
      <c r="L57"/>
      <c r="O57"/>
      <c r="R57"/>
      <c r="U57"/>
      <c r="X57"/>
      <c r="AB57"/>
    </row>
    <row r="58" spans="1:28" x14ac:dyDescent="0.25">
      <c r="F58"/>
      <c r="I58"/>
      <c r="L58"/>
      <c r="O58"/>
      <c r="R58"/>
      <c r="U58"/>
      <c r="X58"/>
      <c r="AB58"/>
    </row>
    <row r="59" spans="1:28" x14ac:dyDescent="0.25">
      <c r="F59"/>
      <c r="I59"/>
      <c r="L59"/>
      <c r="O59"/>
      <c r="R59"/>
      <c r="U59"/>
      <c r="X59"/>
      <c r="AB59"/>
    </row>
  </sheetData>
  <mergeCells count="8">
    <mergeCell ref="S1:U1"/>
    <mergeCell ref="V1:X1"/>
    <mergeCell ref="Y1:AA1"/>
    <mergeCell ref="D1:F1"/>
    <mergeCell ref="G1:I1"/>
    <mergeCell ref="J1:L1"/>
    <mergeCell ref="M1:O1"/>
    <mergeCell ref="P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/>
  </sheetViews>
  <sheetFormatPr defaultRowHeight="15" x14ac:dyDescent="0.25"/>
  <cols>
    <col min="1" max="1" width="33.140625" bestFit="1" customWidth="1"/>
    <col min="2" max="2" width="10.5703125" bestFit="1" customWidth="1"/>
    <col min="3" max="3" width="35" bestFit="1" customWidth="1"/>
    <col min="4" max="4" width="12.5703125" bestFit="1" customWidth="1"/>
    <col min="5" max="5" width="15" bestFit="1" customWidth="1"/>
    <col min="6" max="6" width="10.7109375" bestFit="1" customWidth="1"/>
    <col min="7" max="7" width="12.5703125" bestFit="1" customWidth="1"/>
    <col min="8" max="8" width="15" bestFit="1" customWidth="1"/>
    <col min="9" max="9" width="10.7109375" bestFit="1" customWidth="1"/>
    <col min="10" max="10" width="12.5703125" bestFit="1" customWidth="1"/>
    <col min="11" max="11" width="15" bestFit="1" customWidth="1"/>
    <col min="12" max="12" width="10.7109375" bestFit="1" customWidth="1"/>
    <col min="13" max="13" width="12.5703125" bestFit="1" customWidth="1"/>
    <col min="14" max="14" width="15" bestFit="1" customWidth="1"/>
    <col min="15" max="15" width="10.7109375" bestFit="1" customWidth="1"/>
    <col min="16" max="16" width="12.5703125" bestFit="1" customWidth="1"/>
    <col min="17" max="17" width="15" bestFit="1" customWidth="1"/>
    <col min="18" max="18" width="10.7109375" bestFit="1" customWidth="1"/>
    <col min="19" max="19" width="12.5703125" bestFit="1" customWidth="1"/>
    <col min="20" max="20" width="15" bestFit="1" customWidth="1"/>
    <col min="21" max="21" width="10.7109375" bestFit="1" customWidth="1"/>
    <col min="22" max="22" width="12.5703125" bestFit="1" customWidth="1"/>
    <col min="23" max="23" width="15" bestFit="1" customWidth="1"/>
    <col min="24" max="24" width="10.7109375" bestFit="1" customWidth="1"/>
    <col min="25" max="25" width="12.5703125" bestFit="1" customWidth="1"/>
    <col min="26" max="26" width="15" bestFit="1" customWidth="1"/>
    <col min="27" max="27" width="10.7109375" bestFit="1" customWidth="1"/>
  </cols>
  <sheetData>
    <row r="1" spans="1:28" x14ac:dyDescent="0.25">
      <c r="A1" s="3"/>
      <c r="B1" s="3"/>
      <c r="C1" s="3"/>
      <c r="D1" s="7">
        <v>2016</v>
      </c>
      <c r="E1" s="7"/>
      <c r="F1" s="7"/>
      <c r="G1" s="7">
        <v>2015</v>
      </c>
      <c r="H1" s="7"/>
      <c r="I1" s="7"/>
      <c r="J1" s="7">
        <v>2014</v>
      </c>
      <c r="K1" s="7"/>
      <c r="L1" s="7"/>
      <c r="M1" s="7">
        <v>2013</v>
      </c>
      <c r="N1" s="7"/>
      <c r="O1" s="7"/>
      <c r="P1" s="7">
        <v>2012</v>
      </c>
      <c r="Q1" s="7"/>
      <c r="R1" s="7"/>
      <c r="S1" s="7">
        <v>2011</v>
      </c>
      <c r="T1" s="7"/>
      <c r="U1" s="7"/>
      <c r="V1" s="7">
        <v>2010</v>
      </c>
      <c r="W1" s="7"/>
      <c r="X1" s="7"/>
      <c r="Y1" s="7">
        <v>2009</v>
      </c>
      <c r="Z1" s="7"/>
      <c r="AA1" s="7"/>
    </row>
    <row r="2" spans="1:28" x14ac:dyDescent="0.25">
      <c r="A2" s="3" t="s">
        <v>62</v>
      </c>
      <c r="B2" s="3" t="s">
        <v>50</v>
      </c>
      <c r="C2" s="3" t="s">
        <v>61</v>
      </c>
      <c r="D2" s="3" t="s">
        <v>55</v>
      </c>
      <c r="E2" s="3" t="s">
        <v>56</v>
      </c>
      <c r="F2" s="3" t="s">
        <v>54</v>
      </c>
      <c r="G2" s="3" t="s">
        <v>55</v>
      </c>
      <c r="H2" s="3" t="s">
        <v>56</v>
      </c>
      <c r="I2" s="3" t="s">
        <v>54</v>
      </c>
      <c r="J2" s="3" t="s">
        <v>55</v>
      </c>
      <c r="K2" s="3" t="s">
        <v>56</v>
      </c>
      <c r="L2" s="3" t="s">
        <v>54</v>
      </c>
      <c r="M2" s="3" t="s">
        <v>55</v>
      </c>
      <c r="N2" s="3" t="s">
        <v>56</v>
      </c>
      <c r="O2" s="3" t="s">
        <v>54</v>
      </c>
      <c r="P2" s="3" t="s">
        <v>55</v>
      </c>
      <c r="Q2" s="3" t="s">
        <v>56</v>
      </c>
      <c r="R2" s="3" t="s">
        <v>54</v>
      </c>
      <c r="S2" s="3" t="s">
        <v>55</v>
      </c>
      <c r="T2" s="3" t="s">
        <v>56</v>
      </c>
      <c r="U2" s="3" t="s">
        <v>54</v>
      </c>
      <c r="V2" s="3" t="s">
        <v>55</v>
      </c>
      <c r="W2" s="3" t="s">
        <v>56</v>
      </c>
      <c r="X2" s="3" t="s">
        <v>54</v>
      </c>
      <c r="Y2" s="3" t="s">
        <v>55</v>
      </c>
      <c r="Z2" s="3" t="s">
        <v>56</v>
      </c>
      <c r="AA2" s="3" t="s">
        <v>54</v>
      </c>
      <c r="AB2" s="3" t="s">
        <v>57</v>
      </c>
    </row>
    <row r="3" spans="1:28" x14ac:dyDescent="0.25">
      <c r="A3">
        <v>951.24994281189799</v>
      </c>
      <c r="B3">
        <v>11</v>
      </c>
      <c r="C3" t="s">
        <v>2</v>
      </c>
      <c r="D3" s="1">
        <v>63200</v>
      </c>
      <c r="E3" s="1">
        <v>46754</v>
      </c>
      <c r="F3" s="1">
        <f>D3-E3</f>
        <v>16446</v>
      </c>
      <c r="G3" s="1">
        <v>58350</v>
      </c>
      <c r="H3" s="1">
        <v>44297</v>
      </c>
      <c r="I3" s="1">
        <f>G3-H3</f>
        <v>14053</v>
      </c>
      <c r="J3" s="1">
        <v>51850</v>
      </c>
      <c r="K3" s="1">
        <v>42384</v>
      </c>
      <c r="L3" s="1">
        <f>J3-K3</f>
        <v>9466</v>
      </c>
      <c r="M3" s="1">
        <v>48850</v>
      </c>
      <c r="N3" s="1">
        <v>41122</v>
      </c>
      <c r="O3" s="1">
        <f>M3-N3</f>
        <v>7728</v>
      </c>
      <c r="P3" s="1">
        <v>47600</v>
      </c>
      <c r="Q3" s="1">
        <v>40379</v>
      </c>
      <c r="R3" s="1">
        <f>P3-Q3</f>
        <v>7221</v>
      </c>
      <c r="S3" s="1">
        <v>44300</v>
      </c>
      <c r="T3" s="1">
        <v>36533</v>
      </c>
      <c r="U3" s="1">
        <f>S3-T3</f>
        <v>7767</v>
      </c>
      <c r="V3" s="1">
        <v>35550</v>
      </c>
      <c r="W3" s="1">
        <v>36533</v>
      </c>
      <c r="X3" s="1">
        <f>V3-W3</f>
        <v>-983</v>
      </c>
      <c r="Y3" s="1">
        <v>39400</v>
      </c>
      <c r="Z3" s="1">
        <v>34687</v>
      </c>
      <c r="AA3" s="1">
        <f>Y3-Z3</f>
        <v>4713</v>
      </c>
      <c r="AB3" s="2" t="s">
        <v>59</v>
      </c>
    </row>
    <row r="4" spans="1:28" x14ac:dyDescent="0.25">
      <c r="A4">
        <v>657.45492932526804</v>
      </c>
      <c r="B4">
        <v>20</v>
      </c>
      <c r="C4" t="s">
        <v>0</v>
      </c>
      <c r="D4" s="1">
        <v>68750</v>
      </c>
      <c r="E4" s="1">
        <v>46754</v>
      </c>
      <c r="F4" s="1">
        <f t="shared" ref="F4:F55" si="0">D4-E4</f>
        <v>21996</v>
      </c>
      <c r="G4" s="1">
        <v>59650</v>
      </c>
      <c r="H4" s="1">
        <v>44297</v>
      </c>
      <c r="I4" s="1">
        <f t="shared" ref="I4:I55" si="1">G4-H4</f>
        <v>15353</v>
      </c>
      <c r="J4" s="1">
        <v>57550</v>
      </c>
      <c r="K4" s="1">
        <v>42384</v>
      </c>
      <c r="L4" s="1">
        <f t="shared" ref="L4:L55" si="2">J4-K4</f>
        <v>15166</v>
      </c>
      <c r="M4" s="1">
        <v>52600</v>
      </c>
      <c r="N4" s="1">
        <v>41122</v>
      </c>
      <c r="O4" s="1">
        <f t="shared" ref="O4:O55" si="3">M4-N4</f>
        <v>11478</v>
      </c>
      <c r="P4" s="1">
        <v>48700</v>
      </c>
      <c r="Q4" s="1">
        <v>40379</v>
      </c>
      <c r="R4" s="1">
        <f t="shared" ref="R4:R55" si="4">P4-Q4</f>
        <v>8321</v>
      </c>
      <c r="S4" s="1">
        <v>42600</v>
      </c>
      <c r="T4" s="1">
        <v>36533</v>
      </c>
      <c r="U4" s="1">
        <f t="shared" ref="U4:U55" si="5">S4-T4</f>
        <v>6067</v>
      </c>
      <c r="V4" s="1">
        <v>35150</v>
      </c>
      <c r="W4" s="1">
        <v>36533</v>
      </c>
      <c r="X4" s="1">
        <f t="shared" ref="X4:X55" si="6">V4-W4</f>
        <v>-1383</v>
      </c>
      <c r="Y4" s="1">
        <v>39000</v>
      </c>
      <c r="Z4" s="1">
        <v>34687</v>
      </c>
      <c r="AA4" s="1">
        <f t="shared" ref="AA4:AA55" si="7">Y4-Z4</f>
        <v>4313</v>
      </c>
      <c r="AB4" s="2" t="s">
        <v>58</v>
      </c>
    </row>
    <row r="5" spans="1:28" x14ac:dyDescent="0.25">
      <c r="A5">
        <v>752.98142700494202</v>
      </c>
      <c r="B5">
        <v>31</v>
      </c>
      <c r="C5" t="s">
        <v>1</v>
      </c>
      <c r="D5" s="1">
        <v>83450</v>
      </c>
      <c r="E5" s="1">
        <v>46754</v>
      </c>
      <c r="F5" s="1">
        <f t="shared" si="0"/>
        <v>36696</v>
      </c>
      <c r="G5" s="1">
        <v>75050</v>
      </c>
      <c r="H5" s="1">
        <v>44297</v>
      </c>
      <c r="I5" s="1">
        <f t="shared" si="1"/>
        <v>30753</v>
      </c>
      <c r="J5" s="1">
        <v>67150</v>
      </c>
      <c r="K5" s="1">
        <v>42384</v>
      </c>
      <c r="L5" s="1">
        <f t="shared" si="2"/>
        <v>24766</v>
      </c>
      <c r="M5" s="1">
        <v>62050</v>
      </c>
      <c r="N5" s="1">
        <v>41122</v>
      </c>
      <c r="O5" s="1">
        <f t="shared" si="3"/>
        <v>20928</v>
      </c>
      <c r="P5" s="1">
        <v>58850</v>
      </c>
      <c r="Q5" s="1">
        <v>40379</v>
      </c>
      <c r="R5" s="1">
        <f t="shared" si="4"/>
        <v>18471</v>
      </c>
      <c r="S5" s="1">
        <v>52650</v>
      </c>
      <c r="T5" s="1">
        <v>36533</v>
      </c>
      <c r="U5" s="1">
        <f t="shared" si="5"/>
        <v>16117</v>
      </c>
      <c r="V5" s="1">
        <v>44450</v>
      </c>
      <c r="W5" s="1">
        <v>36533</v>
      </c>
      <c r="X5" s="1">
        <f t="shared" si="6"/>
        <v>7917</v>
      </c>
      <c r="Y5" s="1">
        <v>48950</v>
      </c>
      <c r="Z5" s="1">
        <v>34687</v>
      </c>
      <c r="AA5" s="1">
        <f t="shared" si="7"/>
        <v>14263</v>
      </c>
      <c r="AB5" s="2" t="s">
        <v>60</v>
      </c>
    </row>
    <row r="6" spans="1:28" x14ac:dyDescent="0.25">
      <c r="A6">
        <v>1435.53492844775</v>
      </c>
      <c r="B6">
        <v>70</v>
      </c>
      <c r="C6" t="s">
        <v>4</v>
      </c>
      <c r="D6" s="1">
        <v>63350</v>
      </c>
      <c r="E6" s="1">
        <v>46754</v>
      </c>
      <c r="F6" s="1">
        <f t="shared" si="0"/>
        <v>16596</v>
      </c>
      <c r="G6" s="1">
        <v>56500</v>
      </c>
      <c r="H6" s="1">
        <v>44297</v>
      </c>
      <c r="I6" s="1">
        <f t="shared" si="1"/>
        <v>12203</v>
      </c>
      <c r="J6" s="1">
        <v>52500</v>
      </c>
      <c r="K6" s="1">
        <v>42384</v>
      </c>
      <c r="L6" s="1">
        <f t="shared" si="2"/>
        <v>10116</v>
      </c>
      <c r="M6" s="1">
        <v>50200</v>
      </c>
      <c r="N6" s="1">
        <v>41122</v>
      </c>
      <c r="O6" s="1">
        <f t="shared" si="3"/>
        <v>9078</v>
      </c>
      <c r="P6" s="1">
        <v>45500</v>
      </c>
      <c r="Q6" s="1">
        <v>40379</v>
      </c>
      <c r="R6" s="1">
        <f t="shared" si="4"/>
        <v>5121</v>
      </c>
      <c r="S6" s="1">
        <v>39300</v>
      </c>
      <c r="T6" s="1">
        <v>36533</v>
      </c>
      <c r="U6" s="1">
        <f t="shared" si="5"/>
        <v>2767</v>
      </c>
      <c r="V6" s="1">
        <v>33950</v>
      </c>
      <c r="W6" s="1">
        <v>36533</v>
      </c>
      <c r="X6" s="1">
        <f t="shared" si="6"/>
        <v>-2583</v>
      </c>
      <c r="Y6" s="1">
        <v>36350</v>
      </c>
      <c r="Z6" s="1">
        <v>34687</v>
      </c>
      <c r="AA6" s="1">
        <f t="shared" si="7"/>
        <v>1663</v>
      </c>
      <c r="AB6" s="2" t="s">
        <v>63</v>
      </c>
    </row>
    <row r="7" spans="1:28" x14ac:dyDescent="0.25">
      <c r="A7">
        <v>1418.0006962376101</v>
      </c>
      <c r="B7">
        <v>72</v>
      </c>
      <c r="C7" t="s">
        <v>3</v>
      </c>
      <c r="D7" s="1">
        <v>69050</v>
      </c>
      <c r="E7" s="1">
        <v>46754</v>
      </c>
      <c r="F7" s="1">
        <f t="shared" si="0"/>
        <v>22296</v>
      </c>
      <c r="G7" s="1">
        <v>61500</v>
      </c>
      <c r="H7" s="1">
        <v>44297</v>
      </c>
      <c r="I7" s="1">
        <f t="shared" si="1"/>
        <v>17203</v>
      </c>
      <c r="J7" s="1">
        <v>55800</v>
      </c>
      <c r="K7" s="1">
        <v>42384</v>
      </c>
      <c r="L7" s="1">
        <f t="shared" si="2"/>
        <v>13416</v>
      </c>
      <c r="M7" s="1">
        <v>51550</v>
      </c>
      <c r="N7" s="1">
        <v>41122</v>
      </c>
      <c r="O7" s="1">
        <f t="shared" si="3"/>
        <v>10428</v>
      </c>
      <c r="P7" s="1">
        <v>48750</v>
      </c>
      <c r="Q7" s="1">
        <v>40379</v>
      </c>
      <c r="R7" s="1">
        <f t="shared" si="4"/>
        <v>8371</v>
      </c>
      <c r="S7" s="1">
        <v>43100</v>
      </c>
      <c r="T7" s="1">
        <v>36533</v>
      </c>
      <c r="U7" s="1">
        <f t="shared" si="5"/>
        <v>6567</v>
      </c>
      <c r="V7" s="1">
        <v>36500</v>
      </c>
      <c r="W7" s="1">
        <v>36533</v>
      </c>
      <c r="X7" s="1">
        <f t="shared" si="6"/>
        <v>-33</v>
      </c>
      <c r="Y7" s="1">
        <v>40900</v>
      </c>
      <c r="Z7" s="1">
        <v>34687</v>
      </c>
      <c r="AA7" s="1">
        <f t="shared" si="7"/>
        <v>6213</v>
      </c>
      <c r="AB7" s="2" t="s">
        <v>64</v>
      </c>
    </row>
    <row r="8" spans="1:28" x14ac:dyDescent="0.25">
      <c r="A8">
        <v>1806.92724098606</v>
      </c>
      <c r="B8">
        <v>75</v>
      </c>
      <c r="C8" t="s">
        <v>6</v>
      </c>
      <c r="D8" s="1">
        <v>67200</v>
      </c>
      <c r="E8" s="1">
        <v>46754</v>
      </c>
      <c r="F8" s="1">
        <f t="shared" si="0"/>
        <v>20446</v>
      </c>
      <c r="G8" s="1">
        <v>60250</v>
      </c>
      <c r="H8" s="1">
        <v>44297</v>
      </c>
      <c r="I8" s="1">
        <f t="shared" si="1"/>
        <v>15953</v>
      </c>
      <c r="J8" s="1">
        <v>54400</v>
      </c>
      <c r="K8" s="1">
        <v>42384</v>
      </c>
      <c r="L8" s="1">
        <f t="shared" si="2"/>
        <v>12016</v>
      </c>
      <c r="M8" s="1">
        <v>50250</v>
      </c>
      <c r="N8" s="1">
        <v>41122</v>
      </c>
      <c r="O8" s="1">
        <f t="shared" si="3"/>
        <v>9128</v>
      </c>
      <c r="P8" s="1">
        <v>46800</v>
      </c>
      <c r="Q8" s="1">
        <v>40379</v>
      </c>
      <c r="R8" s="1">
        <f t="shared" si="4"/>
        <v>6421</v>
      </c>
      <c r="S8" s="1">
        <v>42100</v>
      </c>
      <c r="T8" s="1">
        <v>36533</v>
      </c>
      <c r="U8" s="1">
        <f t="shared" si="5"/>
        <v>5567</v>
      </c>
      <c r="V8" s="1">
        <v>34750</v>
      </c>
      <c r="W8" s="1">
        <v>36533</v>
      </c>
      <c r="X8" s="1">
        <f t="shared" si="6"/>
        <v>-1783</v>
      </c>
      <c r="Y8" s="1">
        <v>38600</v>
      </c>
      <c r="Z8" s="1">
        <v>34687</v>
      </c>
      <c r="AA8" s="1">
        <f t="shared" si="7"/>
        <v>3913</v>
      </c>
    </row>
    <row r="9" spans="1:28" x14ac:dyDescent="0.25">
      <c r="A9">
        <v>2158.95541329865</v>
      </c>
      <c r="B9">
        <v>80</v>
      </c>
      <c r="C9" t="s">
        <v>7</v>
      </c>
      <c r="D9" s="1">
        <v>60100</v>
      </c>
      <c r="E9" s="1">
        <v>46754</v>
      </c>
      <c r="F9" s="1">
        <f t="shared" si="0"/>
        <v>13346</v>
      </c>
      <c r="G9" s="1">
        <v>55300</v>
      </c>
      <c r="H9" s="1">
        <v>44297</v>
      </c>
      <c r="I9" s="1">
        <f t="shared" si="1"/>
        <v>11003</v>
      </c>
      <c r="J9" s="1">
        <v>51050</v>
      </c>
      <c r="K9" s="1">
        <v>42384</v>
      </c>
      <c r="L9" s="1">
        <f t="shared" si="2"/>
        <v>8666</v>
      </c>
      <c r="M9" s="1">
        <v>47700</v>
      </c>
      <c r="N9" s="1">
        <v>41122</v>
      </c>
      <c r="O9" s="1">
        <f t="shared" si="3"/>
        <v>6578</v>
      </c>
      <c r="P9" s="1">
        <v>42850</v>
      </c>
      <c r="Q9" s="1">
        <v>40379</v>
      </c>
      <c r="R9" s="1">
        <f t="shared" si="4"/>
        <v>2471</v>
      </c>
      <c r="S9" s="1">
        <v>37200</v>
      </c>
      <c r="T9" s="1">
        <v>36533</v>
      </c>
      <c r="U9" s="1">
        <f t="shared" si="5"/>
        <v>667</v>
      </c>
      <c r="V9" s="1">
        <v>33100</v>
      </c>
      <c r="W9" s="1">
        <v>36533</v>
      </c>
      <c r="X9" s="1">
        <f t="shared" si="6"/>
        <v>-3433</v>
      </c>
      <c r="Y9" s="1">
        <v>40150</v>
      </c>
      <c r="Z9" s="1">
        <v>34687</v>
      </c>
      <c r="AA9" s="1">
        <f t="shared" si="7"/>
        <v>5463</v>
      </c>
    </row>
    <row r="10" spans="1:28" x14ac:dyDescent="0.25">
      <c r="A10">
        <v>3042.2592753038098</v>
      </c>
      <c r="B10">
        <v>85</v>
      </c>
      <c r="C10" t="s">
        <v>10</v>
      </c>
      <c r="D10" s="1">
        <v>55700</v>
      </c>
      <c r="E10" s="1">
        <v>46754</v>
      </c>
      <c r="F10" s="1">
        <f t="shared" si="0"/>
        <v>8946</v>
      </c>
      <c r="G10" s="1">
        <v>53150</v>
      </c>
      <c r="H10" s="1">
        <v>44297</v>
      </c>
      <c r="I10" s="1">
        <f t="shared" si="1"/>
        <v>8853</v>
      </c>
      <c r="J10" s="1">
        <v>48850</v>
      </c>
      <c r="K10" s="1">
        <v>42384</v>
      </c>
      <c r="L10" s="1">
        <f t="shared" si="2"/>
        <v>6466</v>
      </c>
      <c r="M10" s="1">
        <v>45300</v>
      </c>
      <c r="N10" s="1">
        <v>41122</v>
      </c>
      <c r="O10" s="1">
        <f t="shared" si="3"/>
        <v>4178</v>
      </c>
      <c r="P10" s="1">
        <v>40700</v>
      </c>
      <c r="Q10" s="1">
        <v>40379</v>
      </c>
      <c r="R10" s="1">
        <f t="shared" si="4"/>
        <v>321</v>
      </c>
      <c r="S10" s="1">
        <v>37650</v>
      </c>
      <c r="T10" s="1">
        <v>36533</v>
      </c>
      <c r="U10" s="1">
        <f t="shared" si="5"/>
        <v>1117</v>
      </c>
      <c r="V10" s="1">
        <v>32450</v>
      </c>
      <c r="W10" s="1">
        <v>36533</v>
      </c>
      <c r="X10" s="1">
        <f t="shared" si="6"/>
        <v>-4083</v>
      </c>
      <c r="Y10" s="1">
        <v>36950</v>
      </c>
      <c r="Z10" s="1">
        <v>34687</v>
      </c>
      <c r="AA10" s="1">
        <f t="shared" si="7"/>
        <v>2263</v>
      </c>
    </row>
    <row r="11" spans="1:28" x14ac:dyDescent="0.25">
      <c r="A11">
        <v>1673.89039603218</v>
      </c>
      <c r="B11">
        <v>90</v>
      </c>
      <c r="C11" t="s">
        <v>5</v>
      </c>
      <c r="D11" s="1">
        <v>59300</v>
      </c>
      <c r="E11" s="1">
        <v>46754</v>
      </c>
      <c r="F11" s="1">
        <f t="shared" si="0"/>
        <v>12546</v>
      </c>
      <c r="G11" s="1">
        <v>51100</v>
      </c>
      <c r="H11" s="1">
        <v>44297</v>
      </c>
      <c r="I11" s="1">
        <f t="shared" si="1"/>
        <v>6803</v>
      </c>
      <c r="J11" s="1">
        <v>47250</v>
      </c>
      <c r="K11" s="1">
        <v>42384</v>
      </c>
      <c r="L11" s="1">
        <f t="shared" si="2"/>
        <v>4866</v>
      </c>
      <c r="M11" s="1">
        <v>41150</v>
      </c>
      <c r="N11" s="1">
        <v>41122</v>
      </c>
      <c r="O11" s="1">
        <f t="shared" si="3"/>
        <v>28</v>
      </c>
      <c r="P11" s="1">
        <v>40300</v>
      </c>
      <c r="Q11" s="1">
        <v>40379</v>
      </c>
      <c r="R11" s="1">
        <f t="shared" si="4"/>
        <v>-79</v>
      </c>
      <c r="S11" s="1">
        <v>36300</v>
      </c>
      <c r="T11" s="1">
        <v>36533</v>
      </c>
      <c r="U11" s="1">
        <f t="shared" si="5"/>
        <v>-233</v>
      </c>
      <c r="V11" s="1">
        <v>31400</v>
      </c>
      <c r="W11" s="1">
        <v>36533</v>
      </c>
      <c r="X11" s="1">
        <f t="shared" si="6"/>
        <v>-5133</v>
      </c>
      <c r="Y11" s="1">
        <v>35100</v>
      </c>
      <c r="Z11" s="1">
        <v>34687</v>
      </c>
      <c r="AA11" s="1">
        <f t="shared" si="7"/>
        <v>413</v>
      </c>
    </row>
    <row r="12" spans="1:28" x14ac:dyDescent="0.25">
      <c r="A12">
        <v>2929.5378543546199</v>
      </c>
      <c r="B12">
        <v>91</v>
      </c>
      <c r="C12" t="s">
        <v>9</v>
      </c>
      <c r="D12" s="1">
        <v>58400</v>
      </c>
      <c r="E12" s="1">
        <v>46754</v>
      </c>
      <c r="F12" s="1">
        <f t="shared" si="0"/>
        <v>11646</v>
      </c>
      <c r="G12" s="1">
        <v>48150</v>
      </c>
      <c r="H12" s="1">
        <v>44297</v>
      </c>
      <c r="I12" s="1">
        <f t="shared" si="1"/>
        <v>3853</v>
      </c>
      <c r="J12" s="1">
        <v>49650</v>
      </c>
      <c r="K12" s="1">
        <v>42384</v>
      </c>
      <c r="L12" s="1">
        <f t="shared" si="2"/>
        <v>7266</v>
      </c>
      <c r="M12" s="1">
        <v>45550</v>
      </c>
      <c r="N12" s="1">
        <v>41122</v>
      </c>
      <c r="O12" s="1">
        <f t="shared" si="3"/>
        <v>4428</v>
      </c>
      <c r="P12" s="1">
        <v>41100</v>
      </c>
      <c r="Q12" s="1">
        <v>40379</v>
      </c>
      <c r="R12" s="1">
        <f t="shared" si="4"/>
        <v>721</v>
      </c>
      <c r="S12" s="1">
        <v>34900</v>
      </c>
      <c r="T12" s="1">
        <v>36533</v>
      </c>
      <c r="U12" s="1">
        <f t="shared" si="5"/>
        <v>-1633</v>
      </c>
      <c r="V12" s="1">
        <v>31450</v>
      </c>
      <c r="W12" s="1">
        <v>36533</v>
      </c>
      <c r="X12" s="1">
        <f t="shared" si="6"/>
        <v>-5083</v>
      </c>
      <c r="Y12" s="1">
        <v>34200</v>
      </c>
      <c r="Z12" s="1">
        <v>34687</v>
      </c>
      <c r="AA12" s="1">
        <f t="shared" si="7"/>
        <v>-487</v>
      </c>
    </row>
    <row r="13" spans="1:28" x14ac:dyDescent="0.25">
      <c r="A13">
        <v>3489.6750603055498</v>
      </c>
      <c r="B13">
        <v>100</v>
      </c>
      <c r="C13" t="s">
        <v>11</v>
      </c>
      <c r="D13" s="1">
        <v>52150</v>
      </c>
      <c r="E13" s="1">
        <v>46754</v>
      </c>
      <c r="F13" s="1">
        <f t="shared" si="0"/>
        <v>5396</v>
      </c>
      <c r="G13" s="1">
        <v>48550</v>
      </c>
      <c r="H13" s="1">
        <v>44297</v>
      </c>
      <c r="I13" s="1">
        <f t="shared" si="1"/>
        <v>4253</v>
      </c>
      <c r="J13" s="1">
        <v>45900</v>
      </c>
      <c r="K13" s="1">
        <v>42384</v>
      </c>
      <c r="L13" s="1">
        <f t="shared" si="2"/>
        <v>3516</v>
      </c>
      <c r="M13" s="1">
        <v>40800</v>
      </c>
      <c r="N13" s="1">
        <v>41122</v>
      </c>
      <c r="O13" s="1">
        <f t="shared" si="3"/>
        <v>-322</v>
      </c>
      <c r="P13" s="1">
        <v>38350</v>
      </c>
      <c r="Q13" s="1">
        <v>40379</v>
      </c>
      <c r="R13" s="1">
        <f t="shared" si="4"/>
        <v>-2029</v>
      </c>
      <c r="S13" s="1">
        <v>35150</v>
      </c>
      <c r="T13" s="1">
        <v>36533</v>
      </c>
      <c r="U13" s="1">
        <f t="shared" si="5"/>
        <v>-1383</v>
      </c>
      <c r="V13" s="1">
        <v>30750</v>
      </c>
      <c r="W13" s="1">
        <v>36533</v>
      </c>
      <c r="X13" s="1">
        <f t="shared" si="6"/>
        <v>-5783</v>
      </c>
      <c r="Y13" s="1">
        <v>34650</v>
      </c>
      <c r="Z13" s="1">
        <v>34687</v>
      </c>
      <c r="AA13" s="1">
        <f t="shared" si="7"/>
        <v>-37</v>
      </c>
    </row>
    <row r="14" spans="1:28" x14ac:dyDescent="0.25">
      <c r="A14">
        <v>5983.4795409020799</v>
      </c>
      <c r="B14">
        <v>110</v>
      </c>
      <c r="C14" t="s">
        <v>17</v>
      </c>
      <c r="D14" s="1">
        <v>49000</v>
      </c>
      <c r="E14" s="1">
        <v>46754</v>
      </c>
      <c r="F14" s="1">
        <f t="shared" si="0"/>
        <v>2246</v>
      </c>
      <c r="G14" s="1">
        <v>44250</v>
      </c>
      <c r="H14" s="1">
        <v>44297</v>
      </c>
      <c r="I14" s="1">
        <f t="shared" si="1"/>
        <v>-47</v>
      </c>
      <c r="J14" s="1">
        <v>40650</v>
      </c>
      <c r="K14" s="1">
        <v>42384</v>
      </c>
      <c r="L14" s="1">
        <f t="shared" si="2"/>
        <v>-1734</v>
      </c>
      <c r="M14" s="1">
        <v>38050</v>
      </c>
      <c r="N14" s="1">
        <v>41122</v>
      </c>
      <c r="O14" s="1">
        <f t="shared" si="3"/>
        <v>-3072</v>
      </c>
      <c r="P14" s="1">
        <v>35950</v>
      </c>
      <c r="Q14" s="1">
        <v>40379</v>
      </c>
      <c r="R14" s="1">
        <f t="shared" si="4"/>
        <v>-4429</v>
      </c>
      <c r="S14" s="1">
        <v>32900</v>
      </c>
      <c r="T14" s="1">
        <v>36533</v>
      </c>
      <c r="U14" s="1">
        <f t="shared" si="5"/>
        <v>-3633</v>
      </c>
      <c r="V14" s="1">
        <v>29850</v>
      </c>
      <c r="W14" s="1">
        <v>36533</v>
      </c>
      <c r="X14" s="1">
        <f t="shared" si="6"/>
        <v>-6683</v>
      </c>
      <c r="Y14" s="1">
        <v>31750</v>
      </c>
      <c r="Z14" s="1">
        <v>34687</v>
      </c>
      <c r="AA14" s="1">
        <f t="shared" si="7"/>
        <v>-2937</v>
      </c>
    </row>
    <row r="15" spans="1:28" x14ac:dyDescent="0.25">
      <c r="A15">
        <v>6924.8048689670304</v>
      </c>
      <c r="B15">
        <v>120</v>
      </c>
      <c r="C15" t="s">
        <v>24</v>
      </c>
      <c r="D15" s="1">
        <v>49000</v>
      </c>
      <c r="E15" s="1">
        <v>46754</v>
      </c>
      <c r="F15" s="1">
        <f t="shared" si="0"/>
        <v>2246</v>
      </c>
      <c r="G15" s="1">
        <v>44250</v>
      </c>
      <c r="H15" s="1">
        <v>44297</v>
      </c>
      <c r="I15" s="1">
        <f t="shared" si="1"/>
        <v>-47</v>
      </c>
      <c r="J15" s="1">
        <v>42400</v>
      </c>
      <c r="K15" s="1">
        <v>42384</v>
      </c>
      <c r="L15" s="1">
        <f t="shared" si="2"/>
        <v>16</v>
      </c>
      <c r="M15" s="1">
        <v>40000</v>
      </c>
      <c r="N15" s="1">
        <v>41122</v>
      </c>
      <c r="O15" s="1">
        <f t="shared" si="3"/>
        <v>-1122</v>
      </c>
      <c r="P15" s="1">
        <v>37650</v>
      </c>
      <c r="Q15" s="1">
        <v>40379</v>
      </c>
      <c r="R15" s="1">
        <f t="shared" si="4"/>
        <v>-2729</v>
      </c>
      <c r="S15" s="1">
        <v>33700</v>
      </c>
      <c r="T15" s="1">
        <v>36533</v>
      </c>
      <c r="U15" s="1">
        <f t="shared" si="5"/>
        <v>-2833</v>
      </c>
      <c r="V15" s="1">
        <v>30650</v>
      </c>
      <c r="W15" s="1">
        <v>36533</v>
      </c>
      <c r="X15" s="1">
        <f t="shared" si="6"/>
        <v>-5883</v>
      </c>
      <c r="Y15" s="1">
        <v>34250</v>
      </c>
      <c r="Z15" s="1">
        <v>34687</v>
      </c>
      <c r="AA15" s="1">
        <f t="shared" si="7"/>
        <v>-437</v>
      </c>
    </row>
    <row r="16" spans="1:28" x14ac:dyDescent="0.25">
      <c r="A16">
        <v>7256.1471257016501</v>
      </c>
      <c r="B16">
        <v>130</v>
      </c>
      <c r="C16" t="s">
        <v>27</v>
      </c>
      <c r="D16" s="1">
        <v>47450</v>
      </c>
      <c r="E16" s="1">
        <v>46754</v>
      </c>
      <c r="F16" s="1">
        <f t="shared" si="0"/>
        <v>696</v>
      </c>
      <c r="G16" s="1">
        <v>43100</v>
      </c>
      <c r="H16" s="1">
        <v>44297</v>
      </c>
      <c r="I16" s="1">
        <f t="shared" si="1"/>
        <v>-1197</v>
      </c>
      <c r="J16" s="1">
        <v>40650</v>
      </c>
      <c r="K16" s="1">
        <v>42384</v>
      </c>
      <c r="L16" s="1">
        <f t="shared" si="2"/>
        <v>-1734</v>
      </c>
      <c r="M16" s="1">
        <v>38050</v>
      </c>
      <c r="N16" s="1">
        <v>41122</v>
      </c>
      <c r="O16" s="1">
        <f t="shared" si="3"/>
        <v>-3072</v>
      </c>
      <c r="P16" s="1">
        <v>35450</v>
      </c>
      <c r="Q16" s="1">
        <v>40379</v>
      </c>
      <c r="R16" s="1">
        <f t="shared" si="4"/>
        <v>-4929</v>
      </c>
      <c r="S16" s="1">
        <v>31500</v>
      </c>
      <c r="T16" s="1">
        <v>36533</v>
      </c>
      <c r="U16" s="1">
        <f t="shared" si="5"/>
        <v>-5033</v>
      </c>
      <c r="V16" s="1">
        <v>27850</v>
      </c>
      <c r="W16" s="1">
        <v>36533</v>
      </c>
      <c r="X16" s="1">
        <f t="shared" si="6"/>
        <v>-8683</v>
      </c>
      <c r="Y16" s="1">
        <v>31750</v>
      </c>
      <c r="Z16" s="1">
        <v>34687</v>
      </c>
      <c r="AA16" s="1">
        <f t="shared" si="7"/>
        <v>-2937</v>
      </c>
    </row>
    <row r="17" spans="1:27" x14ac:dyDescent="0.25">
      <c r="A17">
        <v>8799.6498901592295</v>
      </c>
      <c r="B17">
        <v>140</v>
      </c>
      <c r="C17" t="s">
        <v>34</v>
      </c>
      <c r="D17" s="1">
        <v>47450</v>
      </c>
      <c r="E17" s="1">
        <v>46754</v>
      </c>
      <c r="F17" s="1">
        <f t="shared" si="0"/>
        <v>696</v>
      </c>
      <c r="G17" s="1">
        <v>44250</v>
      </c>
      <c r="H17" s="1">
        <v>44297</v>
      </c>
      <c r="I17" s="1">
        <f t="shared" si="1"/>
        <v>-47</v>
      </c>
      <c r="J17" s="1">
        <v>40650</v>
      </c>
      <c r="K17" s="1">
        <v>42384</v>
      </c>
      <c r="L17" s="1">
        <f t="shared" si="2"/>
        <v>-1734</v>
      </c>
      <c r="M17" s="1">
        <v>38050</v>
      </c>
      <c r="N17" s="1">
        <v>41122</v>
      </c>
      <c r="O17" s="1">
        <f t="shared" si="3"/>
        <v>-3072</v>
      </c>
      <c r="P17" s="1">
        <v>35950</v>
      </c>
      <c r="Q17" s="1">
        <v>40379</v>
      </c>
      <c r="R17" s="1">
        <f t="shared" si="4"/>
        <v>-4429</v>
      </c>
      <c r="S17" s="1">
        <v>31650</v>
      </c>
      <c r="T17" s="1">
        <v>36533</v>
      </c>
      <c r="U17" s="1">
        <f t="shared" si="5"/>
        <v>-4883</v>
      </c>
      <c r="V17" s="1">
        <v>28850</v>
      </c>
      <c r="W17" s="1">
        <v>36533</v>
      </c>
      <c r="X17" s="1">
        <f t="shared" si="6"/>
        <v>-7683</v>
      </c>
      <c r="Y17" s="1">
        <v>31750</v>
      </c>
      <c r="Z17" s="1">
        <v>34687</v>
      </c>
      <c r="AA17" s="1">
        <f t="shared" si="7"/>
        <v>-2937</v>
      </c>
    </row>
    <row r="18" spans="1:27" x14ac:dyDescent="0.25">
      <c r="A18">
        <v>7171.1385776665502</v>
      </c>
      <c r="B18">
        <v>150</v>
      </c>
      <c r="C18" t="s">
        <v>26</v>
      </c>
      <c r="D18" s="1">
        <v>44600</v>
      </c>
      <c r="E18" s="1">
        <v>46754</v>
      </c>
      <c r="F18" s="1">
        <f t="shared" si="0"/>
        <v>-2154</v>
      </c>
      <c r="G18" s="1">
        <v>40450</v>
      </c>
      <c r="H18" s="1">
        <v>44297</v>
      </c>
      <c r="I18" s="1">
        <f t="shared" si="1"/>
        <v>-3847</v>
      </c>
      <c r="J18" s="1">
        <v>37850</v>
      </c>
      <c r="K18" s="1">
        <v>42384</v>
      </c>
      <c r="L18" s="1">
        <f t="shared" si="2"/>
        <v>-4534</v>
      </c>
      <c r="M18" s="1">
        <v>35800</v>
      </c>
      <c r="N18" s="1">
        <v>41122</v>
      </c>
      <c r="O18" s="1">
        <f t="shared" si="3"/>
        <v>-5322</v>
      </c>
      <c r="P18" s="1">
        <v>34700</v>
      </c>
      <c r="Q18" s="1">
        <v>40379</v>
      </c>
      <c r="R18" s="1">
        <f t="shared" si="4"/>
        <v>-5679</v>
      </c>
      <c r="S18" s="1">
        <v>31050</v>
      </c>
      <c r="T18" s="1">
        <v>36533</v>
      </c>
      <c r="U18" s="1">
        <f t="shared" si="5"/>
        <v>-5483</v>
      </c>
      <c r="V18" s="1">
        <v>27850</v>
      </c>
      <c r="W18" s="1">
        <v>36533</v>
      </c>
      <c r="X18" s="1">
        <f t="shared" si="6"/>
        <v>-8683</v>
      </c>
      <c r="Y18" s="1">
        <v>31750</v>
      </c>
      <c r="Z18" s="1">
        <v>34687</v>
      </c>
      <c r="AA18" s="1">
        <f t="shared" si="7"/>
        <v>-2937</v>
      </c>
    </row>
    <row r="19" spans="1:27" x14ac:dyDescent="0.25">
      <c r="A19">
        <v>7377.9984434851503</v>
      </c>
      <c r="B19">
        <v>160</v>
      </c>
      <c r="C19" t="s">
        <v>29</v>
      </c>
      <c r="D19" s="1">
        <v>42100</v>
      </c>
      <c r="E19" s="1">
        <v>46754</v>
      </c>
      <c r="F19" s="1">
        <f t="shared" si="0"/>
        <v>-4654</v>
      </c>
      <c r="G19" s="1">
        <v>38200</v>
      </c>
      <c r="H19" s="1">
        <v>44297</v>
      </c>
      <c r="I19" s="1">
        <f t="shared" si="1"/>
        <v>-6097</v>
      </c>
      <c r="J19" s="1">
        <v>36750</v>
      </c>
      <c r="K19" s="1">
        <v>42384</v>
      </c>
      <c r="L19" s="1">
        <f t="shared" si="2"/>
        <v>-5634</v>
      </c>
      <c r="M19" s="1">
        <v>34600</v>
      </c>
      <c r="N19" s="1">
        <v>41122</v>
      </c>
      <c r="O19" s="1">
        <f t="shared" si="3"/>
        <v>-6522</v>
      </c>
      <c r="P19" s="1">
        <v>32800</v>
      </c>
      <c r="Q19" s="1">
        <v>40379</v>
      </c>
      <c r="R19" s="1">
        <f t="shared" si="4"/>
        <v>-7579</v>
      </c>
      <c r="S19" s="1">
        <v>30300</v>
      </c>
      <c r="T19" s="1">
        <v>36533</v>
      </c>
      <c r="U19" s="1">
        <f t="shared" si="5"/>
        <v>-6233</v>
      </c>
      <c r="V19" s="1">
        <v>27850</v>
      </c>
      <c r="W19" s="1">
        <v>36533</v>
      </c>
      <c r="X19" s="1">
        <f t="shared" si="6"/>
        <v>-8683</v>
      </c>
      <c r="Y19" s="1">
        <v>31750</v>
      </c>
      <c r="Z19" s="1">
        <v>34687</v>
      </c>
      <c r="AA19" s="1">
        <f t="shared" si="7"/>
        <v>-2937</v>
      </c>
    </row>
    <row r="20" spans="1:27" x14ac:dyDescent="0.25">
      <c r="A20">
        <v>7635.1534872853099</v>
      </c>
      <c r="B20">
        <v>161</v>
      </c>
      <c r="C20" t="s">
        <v>31</v>
      </c>
      <c r="D20" s="1">
        <v>39750</v>
      </c>
      <c r="E20" s="1">
        <v>46754</v>
      </c>
      <c r="F20" s="1">
        <f t="shared" si="0"/>
        <v>-7004</v>
      </c>
      <c r="G20" s="1">
        <v>35600</v>
      </c>
      <c r="H20" s="1">
        <v>44297</v>
      </c>
      <c r="I20" s="1">
        <f t="shared" si="1"/>
        <v>-8697</v>
      </c>
      <c r="J20" s="1">
        <v>33500</v>
      </c>
      <c r="K20" s="1">
        <v>42384</v>
      </c>
      <c r="L20" s="1">
        <f t="shared" si="2"/>
        <v>-8884</v>
      </c>
      <c r="M20" s="1">
        <v>32550</v>
      </c>
      <c r="N20" s="1">
        <v>41122</v>
      </c>
      <c r="O20" s="1">
        <f t="shared" si="3"/>
        <v>-8572</v>
      </c>
      <c r="P20" s="1">
        <v>32350</v>
      </c>
      <c r="Q20" s="1">
        <v>40379</v>
      </c>
      <c r="R20" s="1">
        <f t="shared" si="4"/>
        <v>-8029</v>
      </c>
      <c r="S20" s="1">
        <v>29700</v>
      </c>
      <c r="T20" s="1">
        <v>36533</v>
      </c>
      <c r="U20" s="1">
        <f t="shared" si="5"/>
        <v>-6833</v>
      </c>
      <c r="V20" s="1">
        <v>26450</v>
      </c>
      <c r="W20" s="1">
        <v>36533</v>
      </c>
      <c r="X20" s="1">
        <f t="shared" si="6"/>
        <v>-10083</v>
      </c>
      <c r="Y20" s="1">
        <v>29300</v>
      </c>
      <c r="Z20" s="1">
        <v>34687</v>
      </c>
      <c r="AA20" s="1">
        <f t="shared" si="7"/>
        <v>-5387</v>
      </c>
    </row>
    <row r="21" spans="1:27" x14ac:dyDescent="0.25">
      <c r="A21">
        <v>6722.44974215603</v>
      </c>
      <c r="B21">
        <v>170</v>
      </c>
      <c r="C21" t="s">
        <v>23</v>
      </c>
      <c r="D21" s="1">
        <v>43300</v>
      </c>
      <c r="E21" s="1">
        <v>46754</v>
      </c>
      <c r="F21" s="1">
        <f t="shared" si="0"/>
        <v>-3454</v>
      </c>
      <c r="G21" s="1">
        <v>40000</v>
      </c>
      <c r="H21" s="1">
        <v>44297</v>
      </c>
      <c r="I21" s="1">
        <f t="shared" si="1"/>
        <v>-4297</v>
      </c>
      <c r="J21" s="1">
        <v>37450</v>
      </c>
      <c r="K21" s="1">
        <v>42384</v>
      </c>
      <c r="L21" s="1">
        <f t="shared" si="2"/>
        <v>-4934</v>
      </c>
      <c r="M21" s="1">
        <v>36200</v>
      </c>
      <c r="N21" s="1">
        <v>41122</v>
      </c>
      <c r="O21" s="1">
        <f t="shared" si="3"/>
        <v>-4922</v>
      </c>
      <c r="P21" s="1">
        <v>34250</v>
      </c>
      <c r="Q21" s="1">
        <v>40379</v>
      </c>
      <c r="R21" s="1">
        <f t="shared" si="4"/>
        <v>-6129</v>
      </c>
      <c r="S21" s="1">
        <v>31400</v>
      </c>
      <c r="T21" s="1">
        <v>36533</v>
      </c>
      <c r="U21" s="1">
        <f t="shared" si="5"/>
        <v>-5133</v>
      </c>
      <c r="V21" s="1">
        <v>27850</v>
      </c>
      <c r="W21" s="1">
        <v>36533</v>
      </c>
      <c r="X21" s="1">
        <f t="shared" si="6"/>
        <v>-8683</v>
      </c>
      <c r="Y21" s="1">
        <v>31750</v>
      </c>
      <c r="Z21" s="1">
        <v>34687</v>
      </c>
      <c r="AA21" s="1">
        <f t="shared" si="7"/>
        <v>-2937</v>
      </c>
    </row>
    <row r="22" spans="1:27" x14ac:dyDescent="0.25">
      <c r="A22">
        <v>9375.9498837236606</v>
      </c>
      <c r="B22">
        <v>180</v>
      </c>
      <c r="C22" t="s">
        <v>38</v>
      </c>
      <c r="D22" s="1">
        <v>47450</v>
      </c>
      <c r="E22" s="1">
        <v>46754</v>
      </c>
      <c r="F22" s="1">
        <f t="shared" si="0"/>
        <v>696</v>
      </c>
      <c r="G22" s="1">
        <v>44250</v>
      </c>
      <c r="H22" s="1">
        <v>44297</v>
      </c>
      <c r="I22" s="1">
        <f t="shared" si="1"/>
        <v>-47</v>
      </c>
      <c r="J22" s="1">
        <v>41900</v>
      </c>
      <c r="K22" s="1">
        <v>42384</v>
      </c>
      <c r="L22" s="1">
        <f t="shared" si="2"/>
        <v>-484</v>
      </c>
      <c r="M22" s="1">
        <v>38050</v>
      </c>
      <c r="N22" s="1">
        <v>41122</v>
      </c>
      <c r="O22" s="1">
        <f t="shared" si="3"/>
        <v>-3072</v>
      </c>
      <c r="P22" s="1">
        <v>35950</v>
      </c>
      <c r="Q22" s="1">
        <v>40379</v>
      </c>
      <c r="R22" s="1">
        <f t="shared" si="4"/>
        <v>-4429</v>
      </c>
      <c r="S22" s="1">
        <v>32050</v>
      </c>
      <c r="T22" s="1">
        <v>36533</v>
      </c>
      <c r="U22" s="1">
        <f t="shared" si="5"/>
        <v>-4483</v>
      </c>
      <c r="V22" s="1">
        <v>27850</v>
      </c>
      <c r="W22" s="1">
        <v>36533</v>
      </c>
      <c r="X22" s="1">
        <f t="shared" si="6"/>
        <v>-8683</v>
      </c>
      <c r="Y22" s="1">
        <v>31750</v>
      </c>
      <c r="Z22" s="1">
        <v>34687</v>
      </c>
      <c r="AA22" s="1">
        <f t="shared" si="7"/>
        <v>-2937</v>
      </c>
    </row>
    <row r="23" spans="1:27" x14ac:dyDescent="0.25">
      <c r="A23">
        <v>7432.0992573121603</v>
      </c>
      <c r="B23">
        <v>200</v>
      </c>
      <c r="C23" t="s">
        <v>30</v>
      </c>
      <c r="D23" s="1">
        <v>47450</v>
      </c>
      <c r="E23" s="1">
        <v>46754</v>
      </c>
      <c r="F23" s="1">
        <f t="shared" si="0"/>
        <v>696</v>
      </c>
      <c r="G23" s="1">
        <v>42650</v>
      </c>
      <c r="H23" s="1">
        <v>44297</v>
      </c>
      <c r="I23" s="1">
        <f t="shared" si="1"/>
        <v>-1647</v>
      </c>
      <c r="J23" s="1">
        <v>40650</v>
      </c>
      <c r="K23" s="1">
        <v>42384</v>
      </c>
      <c r="L23" s="1">
        <f t="shared" si="2"/>
        <v>-1734</v>
      </c>
      <c r="M23" s="1">
        <v>38050</v>
      </c>
      <c r="N23" s="1">
        <v>41122</v>
      </c>
      <c r="O23" s="1">
        <f t="shared" si="3"/>
        <v>-3072</v>
      </c>
      <c r="P23" s="1">
        <v>37750</v>
      </c>
      <c r="Q23" s="1">
        <v>40379</v>
      </c>
      <c r="R23" s="1">
        <f t="shared" si="4"/>
        <v>-2629</v>
      </c>
      <c r="S23" s="1">
        <v>34550</v>
      </c>
      <c r="T23" s="1">
        <v>36533</v>
      </c>
      <c r="U23" s="1">
        <f t="shared" si="5"/>
        <v>-1983</v>
      </c>
      <c r="V23" s="1">
        <v>29400</v>
      </c>
      <c r="W23" s="1">
        <v>36533</v>
      </c>
      <c r="X23" s="1">
        <f t="shared" si="6"/>
        <v>-7133</v>
      </c>
      <c r="Y23" s="1">
        <v>33600</v>
      </c>
      <c r="Z23" s="1">
        <v>34687</v>
      </c>
      <c r="AA23" s="1">
        <f t="shared" si="7"/>
        <v>-1087</v>
      </c>
    </row>
    <row r="24" spans="1:27" x14ac:dyDescent="0.25">
      <c r="A24">
        <v>6238.5210586012199</v>
      </c>
      <c r="B24">
        <v>210</v>
      </c>
      <c r="C24" t="s">
        <v>19</v>
      </c>
      <c r="D24" s="1">
        <v>51000</v>
      </c>
      <c r="E24" s="1">
        <v>46754</v>
      </c>
      <c r="F24" s="1">
        <f t="shared" si="0"/>
        <v>4246</v>
      </c>
      <c r="G24" s="1">
        <v>44250</v>
      </c>
      <c r="H24" s="1">
        <v>44297</v>
      </c>
      <c r="I24" s="1">
        <f t="shared" si="1"/>
        <v>-47</v>
      </c>
      <c r="J24" s="1">
        <v>42400</v>
      </c>
      <c r="K24" s="1">
        <v>42384</v>
      </c>
      <c r="L24" s="1">
        <f t="shared" si="2"/>
        <v>16</v>
      </c>
      <c r="M24" s="1">
        <v>38050</v>
      </c>
      <c r="N24" s="1">
        <v>41122</v>
      </c>
      <c r="O24" s="1">
        <f t="shared" si="3"/>
        <v>-3072</v>
      </c>
      <c r="P24" s="1">
        <v>38100</v>
      </c>
      <c r="Q24" s="1">
        <v>40379</v>
      </c>
      <c r="R24" s="1">
        <f t="shared" si="4"/>
        <v>-2279</v>
      </c>
      <c r="S24" s="1">
        <v>34900</v>
      </c>
      <c r="T24" s="1">
        <v>36533</v>
      </c>
      <c r="U24" s="1">
        <f t="shared" si="5"/>
        <v>-1633</v>
      </c>
      <c r="V24" s="1">
        <v>29600</v>
      </c>
      <c r="W24" s="1">
        <v>36533</v>
      </c>
      <c r="X24" s="1">
        <f t="shared" si="6"/>
        <v>-6933</v>
      </c>
      <c r="Y24" s="1">
        <v>34100</v>
      </c>
      <c r="Z24" s="1">
        <v>34687</v>
      </c>
      <c r="AA24" s="1">
        <f t="shared" si="7"/>
        <v>-587</v>
      </c>
    </row>
    <row r="25" spans="1:27" x14ac:dyDescent="0.25">
      <c r="A25">
        <v>8543.5745686956598</v>
      </c>
      <c r="B25">
        <v>220</v>
      </c>
      <c r="C25" t="s">
        <v>32</v>
      </c>
      <c r="D25" s="1">
        <v>47450</v>
      </c>
      <c r="E25" s="1">
        <v>46754</v>
      </c>
      <c r="F25" s="1">
        <f t="shared" si="0"/>
        <v>696</v>
      </c>
      <c r="G25" s="1">
        <v>43100</v>
      </c>
      <c r="H25" s="1">
        <v>44297</v>
      </c>
      <c r="I25" s="1">
        <f t="shared" si="1"/>
        <v>-1197</v>
      </c>
      <c r="J25" s="1">
        <v>40650</v>
      </c>
      <c r="K25" s="1">
        <v>42384</v>
      </c>
      <c r="L25" s="1">
        <f t="shared" si="2"/>
        <v>-1734</v>
      </c>
      <c r="M25" s="1">
        <v>38050</v>
      </c>
      <c r="N25" s="1">
        <v>41122</v>
      </c>
      <c r="O25" s="1">
        <f t="shared" si="3"/>
        <v>-3072</v>
      </c>
      <c r="P25" s="1">
        <v>38800</v>
      </c>
      <c r="Q25" s="1">
        <v>40379</v>
      </c>
      <c r="R25" s="1">
        <f t="shared" si="4"/>
        <v>-1579</v>
      </c>
      <c r="S25" s="1">
        <v>35550</v>
      </c>
      <c r="T25" s="1">
        <v>36533</v>
      </c>
      <c r="U25" s="1">
        <f t="shared" si="5"/>
        <v>-983</v>
      </c>
      <c r="V25" s="1">
        <v>30150</v>
      </c>
      <c r="W25" s="1">
        <v>36533</v>
      </c>
      <c r="X25" s="1">
        <f t="shared" si="6"/>
        <v>-6383</v>
      </c>
      <c r="Y25" s="1">
        <v>34150</v>
      </c>
      <c r="Z25" s="1">
        <v>34687</v>
      </c>
      <c r="AA25" s="1">
        <f t="shared" si="7"/>
        <v>-537</v>
      </c>
    </row>
    <row r="26" spans="1:27" x14ac:dyDescent="0.25">
      <c r="A26">
        <v>9565.3675502331407</v>
      </c>
      <c r="B26">
        <v>270</v>
      </c>
      <c r="C26" t="s">
        <v>39</v>
      </c>
      <c r="D26" s="1">
        <v>47450</v>
      </c>
      <c r="E26" s="1">
        <v>46754</v>
      </c>
      <c r="F26" s="1">
        <f t="shared" si="0"/>
        <v>696</v>
      </c>
      <c r="G26" s="1">
        <v>45200</v>
      </c>
      <c r="H26" s="1">
        <v>44297</v>
      </c>
      <c r="I26" s="1">
        <f t="shared" si="1"/>
        <v>903</v>
      </c>
      <c r="J26" s="1">
        <v>42450</v>
      </c>
      <c r="K26" s="1">
        <v>42384</v>
      </c>
      <c r="L26" s="1">
        <f t="shared" si="2"/>
        <v>66</v>
      </c>
      <c r="M26" s="1">
        <v>38050</v>
      </c>
      <c r="N26" s="1">
        <v>41122</v>
      </c>
      <c r="O26" s="1">
        <f t="shared" si="3"/>
        <v>-3072</v>
      </c>
      <c r="P26" s="1">
        <v>34150</v>
      </c>
      <c r="Q26" s="1">
        <v>40379</v>
      </c>
      <c r="R26" s="1">
        <f t="shared" si="4"/>
        <v>-6229</v>
      </c>
      <c r="S26" s="1">
        <v>29650</v>
      </c>
      <c r="T26" s="1">
        <v>36533</v>
      </c>
      <c r="U26" s="1">
        <f t="shared" si="5"/>
        <v>-6883</v>
      </c>
      <c r="V26" s="1">
        <v>25950</v>
      </c>
      <c r="W26" s="1">
        <v>36533</v>
      </c>
      <c r="X26" s="1">
        <f t="shared" si="6"/>
        <v>-10583</v>
      </c>
      <c r="Y26" s="1">
        <v>30700</v>
      </c>
      <c r="Z26" s="1">
        <v>34687</v>
      </c>
      <c r="AA26" s="1">
        <f t="shared" si="7"/>
        <v>-3987</v>
      </c>
    </row>
    <row r="27" spans="1:27" x14ac:dyDescent="0.25">
      <c r="A27">
        <v>4143.0538470953898</v>
      </c>
      <c r="B27">
        <v>280</v>
      </c>
      <c r="C27" t="s">
        <v>13</v>
      </c>
      <c r="D27" s="1">
        <v>58550</v>
      </c>
      <c r="E27" s="1">
        <v>46754</v>
      </c>
      <c r="F27" s="1">
        <f t="shared" si="0"/>
        <v>11796</v>
      </c>
      <c r="G27" s="1">
        <v>55250</v>
      </c>
      <c r="H27" s="1">
        <v>44297</v>
      </c>
      <c r="I27" s="1">
        <f t="shared" si="1"/>
        <v>10953</v>
      </c>
      <c r="J27" s="1">
        <v>52300</v>
      </c>
      <c r="K27" s="1">
        <v>42384</v>
      </c>
      <c r="L27" s="1">
        <f t="shared" si="2"/>
        <v>9916</v>
      </c>
      <c r="M27" s="1">
        <v>48300</v>
      </c>
      <c r="N27" s="1">
        <v>41122</v>
      </c>
      <c r="O27" s="1">
        <f t="shared" si="3"/>
        <v>7178</v>
      </c>
      <c r="P27" s="1">
        <v>43750</v>
      </c>
      <c r="Q27" s="1">
        <v>40379</v>
      </c>
      <c r="R27" s="1">
        <f t="shared" si="4"/>
        <v>3371</v>
      </c>
      <c r="S27" s="1">
        <v>39250</v>
      </c>
      <c r="T27" s="1">
        <v>36533</v>
      </c>
      <c r="U27" s="1">
        <f t="shared" si="5"/>
        <v>2717</v>
      </c>
      <c r="V27" s="1">
        <v>33650</v>
      </c>
      <c r="W27" s="1">
        <v>36533</v>
      </c>
      <c r="X27" s="1">
        <f t="shared" si="6"/>
        <v>-2883</v>
      </c>
      <c r="Y27" s="1">
        <v>38700</v>
      </c>
      <c r="Z27" s="1">
        <v>34687</v>
      </c>
      <c r="AA27" s="1">
        <f t="shared" si="7"/>
        <v>4013</v>
      </c>
    </row>
    <row r="28" spans="1:27" x14ac:dyDescent="0.25">
      <c r="A28">
        <v>4320.4315060959198</v>
      </c>
      <c r="B28">
        <v>281</v>
      </c>
      <c r="C28" t="s">
        <v>14</v>
      </c>
      <c r="D28" s="1">
        <v>54750</v>
      </c>
      <c r="E28" s="1">
        <v>46754</v>
      </c>
      <c r="F28" s="1">
        <f t="shared" si="0"/>
        <v>7996</v>
      </c>
      <c r="G28" s="1">
        <v>45250</v>
      </c>
      <c r="H28" s="1">
        <v>44297</v>
      </c>
      <c r="I28" s="1">
        <f t="shared" si="1"/>
        <v>953</v>
      </c>
      <c r="J28" s="1">
        <v>45600</v>
      </c>
      <c r="K28" s="1">
        <v>42384</v>
      </c>
      <c r="L28" s="1">
        <f t="shared" si="2"/>
        <v>3216</v>
      </c>
      <c r="M28" s="1">
        <v>40500</v>
      </c>
      <c r="N28" s="1">
        <v>41122</v>
      </c>
      <c r="O28" s="1">
        <f t="shared" si="3"/>
        <v>-622</v>
      </c>
      <c r="P28" s="1">
        <v>37600</v>
      </c>
      <c r="Q28" s="1">
        <v>40379</v>
      </c>
      <c r="R28" s="1">
        <f t="shared" si="4"/>
        <v>-2779</v>
      </c>
      <c r="S28" s="1">
        <v>34550</v>
      </c>
      <c r="T28" s="1">
        <v>36533</v>
      </c>
      <c r="U28" s="1">
        <f t="shared" si="5"/>
        <v>-1983</v>
      </c>
      <c r="V28" s="1">
        <v>29900</v>
      </c>
      <c r="W28" s="1">
        <v>36533</v>
      </c>
      <c r="X28" s="1">
        <f t="shared" si="6"/>
        <v>-6633</v>
      </c>
      <c r="Y28" s="1">
        <v>34050</v>
      </c>
      <c r="Z28" s="1">
        <v>34687</v>
      </c>
      <c r="AA28" s="1">
        <f t="shared" si="7"/>
        <v>-637</v>
      </c>
    </row>
    <row r="29" spans="1:27" x14ac:dyDescent="0.25">
      <c r="A29">
        <v>11608.1299907585</v>
      </c>
      <c r="B29">
        <v>290</v>
      </c>
      <c r="C29" t="s">
        <v>47</v>
      </c>
      <c r="D29" s="1">
        <v>32500</v>
      </c>
      <c r="E29" s="1">
        <v>46754</v>
      </c>
      <c r="F29" s="1">
        <f t="shared" si="0"/>
        <v>-14254</v>
      </c>
      <c r="G29" s="1">
        <v>31750</v>
      </c>
      <c r="H29" s="1">
        <v>44297</v>
      </c>
      <c r="I29" s="1">
        <f t="shared" si="1"/>
        <v>-12547</v>
      </c>
      <c r="J29" s="1">
        <v>30300</v>
      </c>
      <c r="K29" s="1">
        <v>42384</v>
      </c>
      <c r="L29" s="1">
        <f t="shared" si="2"/>
        <v>-12084</v>
      </c>
      <c r="M29" s="1">
        <v>27600</v>
      </c>
      <c r="N29" s="1">
        <v>41122</v>
      </c>
      <c r="O29" s="1">
        <f t="shared" si="3"/>
        <v>-13522</v>
      </c>
      <c r="P29" s="1">
        <v>25750</v>
      </c>
      <c r="Q29" s="1">
        <v>40379</v>
      </c>
      <c r="R29" s="1">
        <f t="shared" si="4"/>
        <v>-14629</v>
      </c>
      <c r="S29" s="1">
        <v>23750</v>
      </c>
      <c r="T29" s="1">
        <v>36533</v>
      </c>
      <c r="U29" s="1">
        <f t="shared" si="5"/>
        <v>-12783</v>
      </c>
      <c r="V29" s="1">
        <v>20950</v>
      </c>
      <c r="W29" s="1">
        <v>36533</v>
      </c>
      <c r="X29" s="1">
        <f t="shared" si="6"/>
        <v>-15583</v>
      </c>
      <c r="Y29" s="1">
        <v>23400</v>
      </c>
      <c r="Z29" s="1">
        <v>34687</v>
      </c>
      <c r="AA29" s="1">
        <f t="shared" si="7"/>
        <v>-11287</v>
      </c>
    </row>
    <row r="30" spans="1:27" x14ac:dyDescent="0.25">
      <c r="A30">
        <v>4137.4903040031104</v>
      </c>
      <c r="B30">
        <v>300</v>
      </c>
      <c r="C30" t="s">
        <v>12</v>
      </c>
      <c r="D30" s="1">
        <v>49700</v>
      </c>
      <c r="E30" s="1">
        <v>46754</v>
      </c>
      <c r="F30" s="1">
        <f t="shared" si="0"/>
        <v>2946</v>
      </c>
      <c r="G30" s="1">
        <v>44250</v>
      </c>
      <c r="H30" s="1">
        <v>44297</v>
      </c>
      <c r="I30" s="1">
        <f t="shared" si="1"/>
        <v>-47</v>
      </c>
      <c r="J30" s="1">
        <v>40650</v>
      </c>
      <c r="K30" s="1">
        <v>42384</v>
      </c>
      <c r="L30" s="1">
        <f t="shared" si="2"/>
        <v>-1734</v>
      </c>
      <c r="M30" s="1">
        <v>38050</v>
      </c>
      <c r="N30" s="1">
        <v>41122</v>
      </c>
      <c r="O30" s="1">
        <f t="shared" si="3"/>
        <v>-3072</v>
      </c>
      <c r="P30" s="1">
        <v>35950</v>
      </c>
      <c r="Q30" s="1">
        <v>40379</v>
      </c>
      <c r="R30" s="1">
        <f t="shared" si="4"/>
        <v>-4429</v>
      </c>
      <c r="S30" s="1">
        <v>32900</v>
      </c>
      <c r="T30" s="1">
        <v>36533</v>
      </c>
      <c r="U30" s="1">
        <f t="shared" si="5"/>
        <v>-3633</v>
      </c>
      <c r="V30" s="1">
        <v>28600</v>
      </c>
      <c r="W30" s="1">
        <v>36533</v>
      </c>
      <c r="X30" s="1">
        <f t="shared" si="6"/>
        <v>-7933</v>
      </c>
      <c r="Y30" s="1">
        <v>32500</v>
      </c>
      <c r="Z30" s="1">
        <v>34687</v>
      </c>
      <c r="AA30" s="1">
        <f t="shared" si="7"/>
        <v>-2187</v>
      </c>
    </row>
    <row r="31" spans="1:27" x14ac:dyDescent="0.25">
      <c r="A31">
        <v>4819.24350282258</v>
      </c>
      <c r="B31">
        <v>320</v>
      </c>
      <c r="C31" t="s">
        <v>15</v>
      </c>
      <c r="D31" s="1">
        <v>48800</v>
      </c>
      <c r="E31" s="1">
        <v>46754</v>
      </c>
      <c r="F31" s="1">
        <f t="shared" si="0"/>
        <v>2046</v>
      </c>
      <c r="G31" s="1">
        <v>44250</v>
      </c>
      <c r="H31" s="1">
        <v>44297</v>
      </c>
      <c r="I31" s="1">
        <f t="shared" si="1"/>
        <v>-47</v>
      </c>
      <c r="J31" s="1">
        <v>40650</v>
      </c>
      <c r="K31" s="1">
        <v>42384</v>
      </c>
      <c r="L31" s="1">
        <f t="shared" si="2"/>
        <v>-1734</v>
      </c>
      <c r="M31" s="1">
        <v>38050</v>
      </c>
      <c r="N31" s="1">
        <v>41122</v>
      </c>
      <c r="O31" s="1">
        <f t="shared" si="3"/>
        <v>-3072</v>
      </c>
      <c r="P31" s="1">
        <v>35950</v>
      </c>
      <c r="Q31" s="1">
        <v>40379</v>
      </c>
      <c r="R31" s="1">
        <f t="shared" si="4"/>
        <v>-4429</v>
      </c>
      <c r="S31" s="1">
        <v>32100</v>
      </c>
      <c r="T31" s="1">
        <v>36533</v>
      </c>
      <c r="U31" s="1">
        <f t="shared" si="5"/>
        <v>-4433</v>
      </c>
      <c r="V31" s="1">
        <v>29000</v>
      </c>
      <c r="W31" s="1">
        <v>36533</v>
      </c>
      <c r="X31" s="1">
        <f t="shared" si="6"/>
        <v>-7533</v>
      </c>
      <c r="Y31" s="1">
        <v>32600</v>
      </c>
      <c r="Z31" s="1">
        <v>34687</v>
      </c>
      <c r="AA31" s="1">
        <f t="shared" si="7"/>
        <v>-2087</v>
      </c>
    </row>
    <row r="32" spans="1:27" x14ac:dyDescent="0.25">
      <c r="A32">
        <v>5519.7895792309</v>
      </c>
      <c r="B32">
        <v>330</v>
      </c>
      <c r="C32" t="s">
        <v>16</v>
      </c>
      <c r="D32" s="1">
        <v>49950</v>
      </c>
      <c r="E32" s="1">
        <v>46754</v>
      </c>
      <c r="F32" s="1">
        <f t="shared" si="0"/>
        <v>3196</v>
      </c>
      <c r="G32" s="1">
        <v>45300</v>
      </c>
      <c r="H32" s="1">
        <v>44297</v>
      </c>
      <c r="I32" s="1">
        <f t="shared" si="1"/>
        <v>1003</v>
      </c>
      <c r="J32" s="1">
        <v>42300</v>
      </c>
      <c r="K32" s="1">
        <v>42384</v>
      </c>
      <c r="L32" s="1">
        <f t="shared" si="2"/>
        <v>-84</v>
      </c>
      <c r="M32" s="1">
        <v>38050</v>
      </c>
      <c r="N32" s="1">
        <v>41122</v>
      </c>
      <c r="O32" s="1">
        <f t="shared" si="3"/>
        <v>-3072</v>
      </c>
      <c r="P32" s="1">
        <v>38050</v>
      </c>
      <c r="Q32" s="1">
        <v>40379</v>
      </c>
      <c r="R32" s="1">
        <f t="shared" si="4"/>
        <v>-2329</v>
      </c>
      <c r="S32" s="1">
        <v>35550</v>
      </c>
      <c r="T32" s="1">
        <v>36533</v>
      </c>
      <c r="U32" s="1">
        <f t="shared" si="5"/>
        <v>-983</v>
      </c>
      <c r="V32" s="1">
        <v>31150</v>
      </c>
      <c r="W32" s="1">
        <v>36533</v>
      </c>
      <c r="X32" s="1">
        <f t="shared" si="6"/>
        <v>-5383</v>
      </c>
      <c r="Y32" s="1">
        <v>35300</v>
      </c>
      <c r="Z32" s="1">
        <v>34687</v>
      </c>
      <c r="AA32" s="1">
        <f t="shared" si="7"/>
        <v>613</v>
      </c>
    </row>
    <row r="33" spans="1:27" x14ac:dyDescent="0.25">
      <c r="A33">
        <v>6963.9611106759303</v>
      </c>
      <c r="B33">
        <v>340</v>
      </c>
      <c r="C33" t="s">
        <v>25</v>
      </c>
      <c r="D33" s="1">
        <v>49050</v>
      </c>
      <c r="E33" s="1">
        <v>46754</v>
      </c>
      <c r="F33" s="1">
        <f t="shared" si="0"/>
        <v>2296</v>
      </c>
      <c r="G33" s="1">
        <v>47750</v>
      </c>
      <c r="H33" s="1">
        <v>44297</v>
      </c>
      <c r="I33" s="1">
        <f t="shared" si="1"/>
        <v>3453</v>
      </c>
      <c r="J33" s="1">
        <v>44400</v>
      </c>
      <c r="K33" s="1">
        <v>42384</v>
      </c>
      <c r="L33" s="1">
        <f t="shared" si="2"/>
        <v>2016</v>
      </c>
      <c r="M33" s="1">
        <v>41400</v>
      </c>
      <c r="N33" s="1">
        <v>41122</v>
      </c>
      <c r="O33" s="1">
        <f t="shared" si="3"/>
        <v>278</v>
      </c>
      <c r="P33" s="1">
        <v>39100</v>
      </c>
      <c r="Q33" s="1">
        <v>40379</v>
      </c>
      <c r="R33" s="1">
        <f t="shared" si="4"/>
        <v>-1279</v>
      </c>
      <c r="S33" s="1">
        <v>35150</v>
      </c>
      <c r="T33" s="1">
        <v>36533</v>
      </c>
      <c r="U33" s="1">
        <f t="shared" si="5"/>
        <v>-1383</v>
      </c>
      <c r="V33" s="1">
        <v>30700</v>
      </c>
      <c r="W33" s="1">
        <v>36533</v>
      </c>
      <c r="X33" s="1">
        <f t="shared" si="6"/>
        <v>-5833</v>
      </c>
      <c r="Y33" s="1">
        <v>34600</v>
      </c>
      <c r="Z33" s="1">
        <v>34687</v>
      </c>
      <c r="AA33" s="1">
        <f t="shared" si="7"/>
        <v>-87</v>
      </c>
    </row>
    <row r="34" spans="1:27" x14ac:dyDescent="0.25">
      <c r="A34">
        <v>9133.4316056033294</v>
      </c>
      <c r="B34">
        <v>350</v>
      </c>
      <c r="C34" t="s">
        <v>35</v>
      </c>
      <c r="D34" s="1">
        <v>47450</v>
      </c>
      <c r="E34" s="1">
        <v>46754</v>
      </c>
      <c r="F34" s="1">
        <f t="shared" si="0"/>
        <v>696</v>
      </c>
      <c r="G34" s="1">
        <v>44250</v>
      </c>
      <c r="H34" s="1">
        <v>44297</v>
      </c>
      <c r="I34" s="1">
        <f t="shared" si="1"/>
        <v>-47</v>
      </c>
      <c r="J34" s="1">
        <v>40650</v>
      </c>
      <c r="K34" s="1">
        <v>42384</v>
      </c>
      <c r="L34" s="1">
        <f t="shared" si="2"/>
        <v>-1734</v>
      </c>
      <c r="M34" s="1">
        <v>38050</v>
      </c>
      <c r="N34" s="1">
        <v>41122</v>
      </c>
      <c r="O34" s="1">
        <f t="shared" si="3"/>
        <v>-3072</v>
      </c>
      <c r="P34" s="1">
        <v>35950</v>
      </c>
      <c r="Q34" s="1">
        <v>40379</v>
      </c>
      <c r="R34" s="1">
        <f t="shared" si="4"/>
        <v>-4429</v>
      </c>
      <c r="S34" s="1">
        <v>32900</v>
      </c>
      <c r="T34" s="1">
        <v>36533</v>
      </c>
      <c r="U34" s="1">
        <f t="shared" si="5"/>
        <v>-3633</v>
      </c>
      <c r="V34" s="1">
        <v>27850</v>
      </c>
      <c r="W34" s="1">
        <v>36533</v>
      </c>
      <c r="X34" s="1">
        <f t="shared" si="6"/>
        <v>-8683</v>
      </c>
      <c r="Y34" s="1">
        <v>31750</v>
      </c>
      <c r="Z34" s="1">
        <v>34687</v>
      </c>
      <c r="AA34" s="1">
        <f t="shared" si="7"/>
        <v>-2937</v>
      </c>
    </row>
    <row r="35" spans="1:27" x14ac:dyDescent="0.25">
      <c r="A35">
        <v>2747.4819943995799</v>
      </c>
      <c r="B35">
        <v>400</v>
      </c>
      <c r="C35" t="s">
        <v>8</v>
      </c>
      <c r="D35" s="1">
        <v>55600</v>
      </c>
      <c r="E35" s="1">
        <v>46754</v>
      </c>
      <c r="F35" s="1">
        <f t="shared" si="0"/>
        <v>8846</v>
      </c>
      <c r="G35" s="1">
        <v>53300</v>
      </c>
      <c r="H35" s="1">
        <v>44297</v>
      </c>
      <c r="I35" s="1">
        <f t="shared" si="1"/>
        <v>9003</v>
      </c>
      <c r="J35" s="1">
        <v>50650</v>
      </c>
      <c r="K35" s="1">
        <v>42384</v>
      </c>
      <c r="L35" s="1">
        <f t="shared" si="2"/>
        <v>8266</v>
      </c>
      <c r="M35" s="1">
        <v>48000</v>
      </c>
      <c r="N35" s="1">
        <v>41122</v>
      </c>
      <c r="O35" s="1">
        <f t="shared" si="3"/>
        <v>6878</v>
      </c>
      <c r="P35" s="1">
        <v>45500</v>
      </c>
      <c r="Q35" s="1">
        <v>40379</v>
      </c>
      <c r="R35" s="1">
        <f t="shared" si="4"/>
        <v>5121</v>
      </c>
      <c r="S35" s="1">
        <v>40900</v>
      </c>
      <c r="T35" s="1">
        <v>36533</v>
      </c>
      <c r="U35" s="1">
        <f t="shared" si="5"/>
        <v>4367</v>
      </c>
      <c r="V35" s="1">
        <v>36000</v>
      </c>
      <c r="W35" s="1">
        <v>36533</v>
      </c>
      <c r="X35" s="1">
        <f t="shared" si="6"/>
        <v>-533</v>
      </c>
      <c r="Y35" s="1">
        <v>40850</v>
      </c>
      <c r="Z35" s="1">
        <v>34687</v>
      </c>
      <c r="AA35" s="1">
        <f t="shared" si="7"/>
        <v>6163</v>
      </c>
    </row>
    <row r="36" spans="1:27" x14ac:dyDescent="0.25">
      <c r="A36">
        <v>6587.3204320861996</v>
      </c>
      <c r="B36">
        <v>500</v>
      </c>
      <c r="C36" t="s">
        <v>22</v>
      </c>
      <c r="D36" s="1">
        <v>50900</v>
      </c>
      <c r="E36" s="1">
        <v>46754</v>
      </c>
      <c r="F36" s="1">
        <f t="shared" si="0"/>
        <v>4146</v>
      </c>
      <c r="G36" s="1">
        <v>48300</v>
      </c>
      <c r="H36" s="1">
        <v>44297</v>
      </c>
      <c r="I36" s="1">
        <f t="shared" si="1"/>
        <v>4003</v>
      </c>
      <c r="J36" s="1">
        <v>46200</v>
      </c>
      <c r="K36" s="1">
        <v>42384</v>
      </c>
      <c r="L36" s="1">
        <f t="shared" si="2"/>
        <v>3816</v>
      </c>
      <c r="M36" s="1">
        <v>42500</v>
      </c>
      <c r="N36" s="1">
        <v>41122</v>
      </c>
      <c r="O36" s="1">
        <f t="shared" si="3"/>
        <v>1378</v>
      </c>
      <c r="P36" s="1">
        <v>40750</v>
      </c>
      <c r="Q36" s="1">
        <v>40379</v>
      </c>
      <c r="R36" s="1">
        <f t="shared" si="4"/>
        <v>371</v>
      </c>
      <c r="S36" s="1">
        <v>35000</v>
      </c>
      <c r="T36" s="1">
        <v>36533</v>
      </c>
      <c r="U36" s="1">
        <f t="shared" si="5"/>
        <v>-1533</v>
      </c>
      <c r="V36" s="1">
        <v>30850</v>
      </c>
      <c r="W36" s="1">
        <v>36533</v>
      </c>
      <c r="X36" s="1">
        <f t="shared" si="6"/>
        <v>-5683</v>
      </c>
      <c r="Y36" s="1">
        <v>34950</v>
      </c>
      <c r="Z36" s="1">
        <v>34687</v>
      </c>
      <c r="AA36" s="1">
        <f t="shared" si="7"/>
        <v>263</v>
      </c>
    </row>
    <row r="37" spans="1:27" x14ac:dyDescent="0.25">
      <c r="A37">
        <v>6039.6478940367897</v>
      </c>
      <c r="B37">
        <v>510</v>
      </c>
      <c r="C37" t="s">
        <v>18</v>
      </c>
      <c r="D37" s="1">
        <v>50900</v>
      </c>
      <c r="E37" s="1">
        <v>46754</v>
      </c>
      <c r="F37" s="1">
        <f t="shared" si="0"/>
        <v>4146</v>
      </c>
      <c r="G37" s="1">
        <v>46450</v>
      </c>
      <c r="H37" s="1">
        <v>44297</v>
      </c>
      <c r="I37" s="1">
        <f t="shared" si="1"/>
        <v>2153</v>
      </c>
      <c r="J37" s="1">
        <v>42650</v>
      </c>
      <c r="K37" s="1">
        <v>42384</v>
      </c>
      <c r="L37" s="1">
        <f t="shared" si="2"/>
        <v>266</v>
      </c>
      <c r="M37" s="1">
        <v>39950</v>
      </c>
      <c r="N37" s="1">
        <v>41122</v>
      </c>
      <c r="O37" s="1">
        <f t="shared" si="3"/>
        <v>-1172</v>
      </c>
      <c r="P37" s="1">
        <v>37750</v>
      </c>
      <c r="Q37" s="1">
        <v>40379</v>
      </c>
      <c r="R37" s="1">
        <f t="shared" si="4"/>
        <v>-2629</v>
      </c>
      <c r="S37" s="1">
        <v>34550</v>
      </c>
      <c r="T37" s="1">
        <v>36533</v>
      </c>
      <c r="U37" s="1">
        <f t="shared" si="5"/>
        <v>-1983</v>
      </c>
      <c r="V37" s="1">
        <v>30850</v>
      </c>
      <c r="W37" s="1">
        <v>36533</v>
      </c>
      <c r="X37" s="1">
        <f t="shared" si="6"/>
        <v>-5683</v>
      </c>
      <c r="Y37" s="1">
        <v>34950</v>
      </c>
      <c r="Z37" s="1">
        <v>34687</v>
      </c>
      <c r="AA37" s="1">
        <f t="shared" si="7"/>
        <v>263</v>
      </c>
    </row>
    <row r="38" spans="1:27" x14ac:dyDescent="0.25">
      <c r="A38">
        <v>6550.8825628320201</v>
      </c>
      <c r="B38">
        <v>520</v>
      </c>
      <c r="C38" t="s">
        <v>21</v>
      </c>
      <c r="D38" s="1">
        <v>52000</v>
      </c>
      <c r="E38" s="1">
        <v>46754</v>
      </c>
      <c r="F38" s="1">
        <f t="shared" si="0"/>
        <v>5246</v>
      </c>
      <c r="G38" s="1">
        <v>51650</v>
      </c>
      <c r="H38" s="1">
        <v>44297</v>
      </c>
      <c r="I38" s="1">
        <f t="shared" si="1"/>
        <v>7353</v>
      </c>
      <c r="J38" s="1">
        <v>44250</v>
      </c>
      <c r="K38" s="1">
        <v>42384</v>
      </c>
      <c r="L38" s="1">
        <f t="shared" si="2"/>
        <v>1866</v>
      </c>
      <c r="M38" s="1">
        <v>42050</v>
      </c>
      <c r="N38" s="1">
        <v>41122</v>
      </c>
      <c r="O38" s="1">
        <f t="shared" si="3"/>
        <v>928</v>
      </c>
      <c r="P38" s="1">
        <v>39600</v>
      </c>
      <c r="Q38" s="1">
        <v>40379</v>
      </c>
      <c r="R38" s="1">
        <f t="shared" si="4"/>
        <v>-779</v>
      </c>
      <c r="S38" s="1">
        <v>36150</v>
      </c>
      <c r="T38" s="1">
        <v>36533</v>
      </c>
      <c r="U38" s="1">
        <f t="shared" si="5"/>
        <v>-383</v>
      </c>
      <c r="V38" s="1">
        <v>30100</v>
      </c>
      <c r="W38" s="1">
        <v>36533</v>
      </c>
      <c r="X38" s="1">
        <f t="shared" si="6"/>
        <v>-6433</v>
      </c>
      <c r="Y38" s="1">
        <v>33500</v>
      </c>
      <c r="Z38" s="1">
        <v>34687</v>
      </c>
      <c r="AA38" s="1">
        <f t="shared" si="7"/>
        <v>-1187</v>
      </c>
    </row>
    <row r="39" spans="1:27" x14ac:dyDescent="0.25">
      <c r="A39">
        <v>7323.7299962417001</v>
      </c>
      <c r="B39">
        <v>530</v>
      </c>
      <c r="C39" t="s">
        <v>28</v>
      </c>
      <c r="D39" s="1">
        <v>47450</v>
      </c>
      <c r="E39" s="1">
        <v>46754</v>
      </c>
      <c r="F39" s="1">
        <f t="shared" si="0"/>
        <v>696</v>
      </c>
      <c r="G39" s="1">
        <v>47400</v>
      </c>
      <c r="H39" s="1">
        <v>44297</v>
      </c>
      <c r="I39" s="1">
        <f t="shared" si="1"/>
        <v>3103</v>
      </c>
      <c r="J39" s="1">
        <v>40650</v>
      </c>
      <c r="K39" s="1">
        <v>42384</v>
      </c>
      <c r="L39" s="1">
        <f t="shared" si="2"/>
        <v>-1734</v>
      </c>
      <c r="M39" s="1">
        <v>38050</v>
      </c>
      <c r="N39" s="1">
        <v>41122</v>
      </c>
      <c r="O39" s="1">
        <f t="shared" si="3"/>
        <v>-3072</v>
      </c>
      <c r="P39" s="1">
        <v>37750</v>
      </c>
      <c r="Q39" s="1">
        <v>40379</v>
      </c>
      <c r="R39" s="1">
        <f t="shared" si="4"/>
        <v>-2629</v>
      </c>
      <c r="S39" s="1">
        <v>34550</v>
      </c>
      <c r="T39" s="1">
        <v>36533</v>
      </c>
      <c r="U39" s="1">
        <f t="shared" si="5"/>
        <v>-1983</v>
      </c>
      <c r="V39" s="1">
        <v>27850</v>
      </c>
      <c r="W39" s="1">
        <v>36533</v>
      </c>
      <c r="X39" s="1">
        <f t="shared" si="6"/>
        <v>-8683</v>
      </c>
      <c r="Y39" s="1">
        <v>31750</v>
      </c>
      <c r="Z39" s="1">
        <v>34687</v>
      </c>
      <c r="AA39" s="1">
        <f t="shared" si="7"/>
        <v>-2937</v>
      </c>
    </row>
    <row r="40" spans="1:27" x14ac:dyDescent="0.25">
      <c r="A40">
        <v>5234.8732469615798</v>
      </c>
      <c r="B40">
        <v>540</v>
      </c>
      <c r="C40" t="s">
        <v>51</v>
      </c>
      <c r="D40" s="1">
        <v>56950</v>
      </c>
      <c r="E40" s="1">
        <v>46754</v>
      </c>
      <c r="F40" s="1">
        <f t="shared" si="0"/>
        <v>10196</v>
      </c>
      <c r="G40" s="1">
        <v>55300</v>
      </c>
      <c r="H40" s="1">
        <v>44297</v>
      </c>
      <c r="I40" s="1">
        <f t="shared" si="1"/>
        <v>11003</v>
      </c>
      <c r="J40" s="1">
        <v>51200</v>
      </c>
      <c r="K40" s="1">
        <v>42384</v>
      </c>
      <c r="L40" s="1">
        <f t="shared" si="2"/>
        <v>8816</v>
      </c>
      <c r="M40" s="1">
        <v>46600</v>
      </c>
      <c r="N40" s="1">
        <v>41122</v>
      </c>
      <c r="O40" s="1">
        <f t="shared" si="3"/>
        <v>5478</v>
      </c>
      <c r="P40" s="1">
        <v>40450</v>
      </c>
      <c r="Q40" s="1">
        <v>40379</v>
      </c>
      <c r="R40" s="1">
        <f t="shared" si="4"/>
        <v>71</v>
      </c>
      <c r="S40" s="1">
        <v>37950</v>
      </c>
      <c r="T40" s="1">
        <v>36533</v>
      </c>
      <c r="U40" s="1">
        <f t="shared" si="5"/>
        <v>1417</v>
      </c>
      <c r="V40" s="1">
        <v>31750</v>
      </c>
      <c r="W40" s="1">
        <v>36533</v>
      </c>
      <c r="X40" s="1">
        <f t="shared" si="6"/>
        <v>-4783</v>
      </c>
      <c r="Y40" s="1">
        <v>37800</v>
      </c>
      <c r="Z40" s="1">
        <v>34687</v>
      </c>
      <c r="AA40" s="1">
        <f t="shared" si="7"/>
        <v>3113</v>
      </c>
    </row>
    <row r="41" spans="1:27" x14ac:dyDescent="0.25">
      <c r="A41">
        <v>10603.178239725001</v>
      </c>
      <c r="B41">
        <v>590</v>
      </c>
      <c r="C41" t="s">
        <v>44</v>
      </c>
      <c r="D41" s="1">
        <v>45100</v>
      </c>
      <c r="E41" s="1">
        <v>46754</v>
      </c>
      <c r="F41" s="1">
        <f t="shared" si="0"/>
        <v>-1654</v>
      </c>
      <c r="G41" s="1">
        <v>42050</v>
      </c>
      <c r="H41" s="1">
        <v>44297</v>
      </c>
      <c r="I41" s="1">
        <f t="shared" si="1"/>
        <v>-2247</v>
      </c>
      <c r="J41" s="1">
        <v>40650</v>
      </c>
      <c r="K41" s="1">
        <v>42384</v>
      </c>
      <c r="L41" s="1">
        <f t="shared" si="2"/>
        <v>-1734</v>
      </c>
      <c r="M41" s="1">
        <v>38050</v>
      </c>
      <c r="N41" s="1">
        <v>41122</v>
      </c>
      <c r="O41" s="1">
        <f t="shared" si="3"/>
        <v>-3072</v>
      </c>
      <c r="P41" s="1">
        <v>35950</v>
      </c>
      <c r="Q41" s="1">
        <v>40379</v>
      </c>
      <c r="R41" s="1">
        <f t="shared" si="4"/>
        <v>-4429</v>
      </c>
      <c r="S41" s="1">
        <v>32900</v>
      </c>
      <c r="T41" s="1">
        <v>36533</v>
      </c>
      <c r="U41" s="1">
        <f t="shared" si="5"/>
        <v>-3633</v>
      </c>
      <c r="V41" s="1">
        <v>27850</v>
      </c>
      <c r="W41" s="1">
        <v>36533</v>
      </c>
      <c r="X41" s="1">
        <f t="shared" si="6"/>
        <v>-8683</v>
      </c>
      <c r="Y41" s="1">
        <v>31750</v>
      </c>
      <c r="Z41" s="1">
        <v>34687</v>
      </c>
      <c r="AA41" s="1">
        <f t="shared" si="7"/>
        <v>-2937</v>
      </c>
    </row>
    <row r="42" spans="1:27" x14ac:dyDescent="0.25">
      <c r="A42">
        <v>8563.6062314606897</v>
      </c>
      <c r="B42">
        <v>600</v>
      </c>
      <c r="C42" t="s">
        <v>33</v>
      </c>
      <c r="D42" s="1">
        <v>46300</v>
      </c>
      <c r="E42" s="1">
        <v>46754</v>
      </c>
      <c r="F42" s="1">
        <f t="shared" si="0"/>
        <v>-454</v>
      </c>
      <c r="G42" s="1">
        <v>41950</v>
      </c>
      <c r="H42" s="1">
        <v>44297</v>
      </c>
      <c r="I42" s="1">
        <f t="shared" si="1"/>
        <v>-2347</v>
      </c>
      <c r="J42" s="1">
        <v>39100</v>
      </c>
      <c r="K42" s="1">
        <v>42384</v>
      </c>
      <c r="L42" s="1">
        <f t="shared" si="2"/>
        <v>-3284</v>
      </c>
      <c r="M42" s="1">
        <v>37150</v>
      </c>
      <c r="N42" s="1">
        <v>41122</v>
      </c>
      <c r="O42" s="1">
        <f t="shared" si="3"/>
        <v>-3972</v>
      </c>
      <c r="P42" s="1">
        <v>35950</v>
      </c>
      <c r="Q42" s="1">
        <v>40379</v>
      </c>
      <c r="R42" s="1">
        <f t="shared" si="4"/>
        <v>-4429</v>
      </c>
      <c r="S42" s="1">
        <v>31500</v>
      </c>
      <c r="T42" s="1">
        <v>36533</v>
      </c>
      <c r="U42" s="1">
        <f t="shared" si="5"/>
        <v>-5033</v>
      </c>
      <c r="V42" s="1">
        <v>27400</v>
      </c>
      <c r="W42" s="1">
        <v>36533</v>
      </c>
      <c r="X42" s="1">
        <f t="shared" si="6"/>
        <v>-9133</v>
      </c>
      <c r="Y42" s="1">
        <v>31250</v>
      </c>
      <c r="Z42" s="1">
        <v>34687</v>
      </c>
      <c r="AA42" s="1">
        <f t="shared" si="7"/>
        <v>-3437</v>
      </c>
    </row>
    <row r="43" spans="1:27" x14ac:dyDescent="0.25">
      <c r="A43">
        <v>10400.0623931359</v>
      </c>
      <c r="B43">
        <v>620</v>
      </c>
      <c r="C43" t="s">
        <v>42</v>
      </c>
      <c r="D43" s="1">
        <v>42100</v>
      </c>
      <c r="E43" s="1">
        <v>46754</v>
      </c>
      <c r="F43" s="1">
        <f t="shared" si="0"/>
        <v>-4654</v>
      </c>
      <c r="G43" s="1">
        <v>37250</v>
      </c>
      <c r="H43" s="1">
        <v>44297</v>
      </c>
      <c r="I43" s="1">
        <f t="shared" si="1"/>
        <v>-7047</v>
      </c>
      <c r="J43" s="1">
        <v>34450</v>
      </c>
      <c r="K43" s="1">
        <v>42384</v>
      </c>
      <c r="L43" s="1">
        <f t="shared" si="2"/>
        <v>-7934</v>
      </c>
      <c r="M43" s="1">
        <v>32850</v>
      </c>
      <c r="N43" s="1">
        <v>41122</v>
      </c>
      <c r="O43" s="1">
        <f t="shared" si="3"/>
        <v>-8272</v>
      </c>
      <c r="P43" s="1">
        <v>32300</v>
      </c>
      <c r="Q43" s="1">
        <v>40379</v>
      </c>
      <c r="R43" s="1">
        <f t="shared" si="4"/>
        <v>-8079</v>
      </c>
      <c r="S43" s="1">
        <v>29450</v>
      </c>
      <c r="T43" s="1">
        <v>36533</v>
      </c>
      <c r="U43" s="1">
        <f t="shared" si="5"/>
        <v>-7083</v>
      </c>
      <c r="V43" s="1">
        <v>26150</v>
      </c>
      <c r="W43" s="1">
        <v>36533</v>
      </c>
      <c r="X43" s="1">
        <f t="shared" si="6"/>
        <v>-10383</v>
      </c>
      <c r="Y43" s="1">
        <v>29450</v>
      </c>
      <c r="Z43" s="1">
        <v>34687</v>
      </c>
      <c r="AA43" s="1">
        <f t="shared" si="7"/>
        <v>-5237</v>
      </c>
    </row>
    <row r="44" spans="1:27" x14ac:dyDescent="0.25">
      <c r="A44">
        <v>11404.6522324942</v>
      </c>
      <c r="B44">
        <v>630</v>
      </c>
      <c r="C44" t="s">
        <v>46</v>
      </c>
      <c r="D44" s="1">
        <v>37900</v>
      </c>
      <c r="E44" s="1">
        <v>46754</v>
      </c>
      <c r="F44" s="1">
        <f t="shared" si="0"/>
        <v>-8854</v>
      </c>
      <c r="G44" s="1">
        <v>33650</v>
      </c>
      <c r="H44" s="1">
        <v>44297</v>
      </c>
      <c r="I44" s="1">
        <f t="shared" si="1"/>
        <v>-10647</v>
      </c>
      <c r="J44" s="1">
        <v>30650</v>
      </c>
      <c r="K44" s="1">
        <v>42384</v>
      </c>
      <c r="L44" s="1">
        <f t="shared" si="2"/>
        <v>-11734</v>
      </c>
      <c r="M44" s="1">
        <v>29450</v>
      </c>
      <c r="N44" s="1">
        <v>41122</v>
      </c>
      <c r="O44" s="1">
        <f t="shared" si="3"/>
        <v>-11672</v>
      </c>
      <c r="P44" s="1">
        <v>28450</v>
      </c>
      <c r="Q44" s="1">
        <v>40379</v>
      </c>
      <c r="R44" s="1">
        <f t="shared" si="4"/>
        <v>-11929</v>
      </c>
      <c r="S44" s="1">
        <v>24950</v>
      </c>
      <c r="T44" s="1">
        <v>36533</v>
      </c>
      <c r="U44" s="1">
        <f t="shared" si="5"/>
        <v>-11583</v>
      </c>
      <c r="V44" s="1">
        <v>21350</v>
      </c>
      <c r="W44" s="1">
        <v>36533</v>
      </c>
      <c r="X44" s="1">
        <f t="shared" si="6"/>
        <v>-15183</v>
      </c>
      <c r="Y44" s="1">
        <v>23850</v>
      </c>
      <c r="Z44" s="1">
        <v>34687</v>
      </c>
      <c r="AA44" s="1">
        <f t="shared" si="7"/>
        <v>-10837</v>
      </c>
    </row>
    <row r="45" spans="1:27" x14ac:dyDescent="0.25">
      <c r="A45">
        <v>10293.2725590191</v>
      </c>
      <c r="B45">
        <v>640</v>
      </c>
      <c r="C45" t="s">
        <v>41</v>
      </c>
      <c r="D45" s="1">
        <v>44300</v>
      </c>
      <c r="E45" s="1">
        <v>46754</v>
      </c>
      <c r="F45" s="1">
        <f t="shared" si="0"/>
        <v>-2454</v>
      </c>
      <c r="G45" s="1">
        <v>40000</v>
      </c>
      <c r="H45" s="1">
        <v>44297</v>
      </c>
      <c r="I45" s="1">
        <f t="shared" si="1"/>
        <v>-4297</v>
      </c>
      <c r="J45" s="1">
        <v>37200</v>
      </c>
      <c r="K45" s="1">
        <v>42384</v>
      </c>
      <c r="L45" s="1">
        <f t="shared" si="2"/>
        <v>-5184</v>
      </c>
      <c r="M45" s="1">
        <v>34200</v>
      </c>
      <c r="N45" s="1">
        <v>41122</v>
      </c>
      <c r="O45" s="1">
        <f t="shared" si="3"/>
        <v>-6922</v>
      </c>
      <c r="P45" s="1">
        <v>33500</v>
      </c>
      <c r="Q45" s="1">
        <v>40379</v>
      </c>
      <c r="R45" s="1">
        <f t="shared" si="4"/>
        <v>-6879</v>
      </c>
      <c r="S45" s="1">
        <v>30000</v>
      </c>
      <c r="T45" s="1">
        <v>36533</v>
      </c>
      <c r="U45" s="1">
        <f t="shared" si="5"/>
        <v>-6533</v>
      </c>
      <c r="V45" s="1">
        <v>26500</v>
      </c>
      <c r="W45" s="1">
        <v>36533</v>
      </c>
      <c r="X45" s="1">
        <f t="shared" si="6"/>
        <v>-10033</v>
      </c>
      <c r="Y45" s="1">
        <v>30150</v>
      </c>
      <c r="Z45" s="1">
        <v>34687</v>
      </c>
      <c r="AA45" s="1">
        <f t="shared" si="7"/>
        <v>-4537</v>
      </c>
    </row>
    <row r="46" spans="1:27" x14ac:dyDescent="0.25">
      <c r="A46">
        <v>9231.6065815090096</v>
      </c>
      <c r="B46">
        <v>650</v>
      </c>
      <c r="C46" t="s">
        <v>37</v>
      </c>
      <c r="D46" s="1">
        <v>47450</v>
      </c>
      <c r="E46" s="1">
        <v>46754</v>
      </c>
      <c r="F46" s="1">
        <f t="shared" si="0"/>
        <v>696</v>
      </c>
      <c r="G46" s="1">
        <v>41700</v>
      </c>
      <c r="H46" s="1">
        <v>44297</v>
      </c>
      <c r="I46" s="1">
        <f t="shared" si="1"/>
        <v>-2597</v>
      </c>
      <c r="J46" s="1">
        <v>38600</v>
      </c>
      <c r="K46" s="1">
        <v>42384</v>
      </c>
      <c r="L46" s="1">
        <f t="shared" si="2"/>
        <v>-3784</v>
      </c>
      <c r="M46" s="1">
        <v>36500</v>
      </c>
      <c r="N46" s="1">
        <v>41122</v>
      </c>
      <c r="O46" s="1">
        <f t="shared" si="3"/>
        <v>-4622</v>
      </c>
      <c r="P46" s="1">
        <v>35250</v>
      </c>
      <c r="Q46" s="1">
        <v>40379</v>
      </c>
      <c r="R46" s="1">
        <f t="shared" si="4"/>
        <v>-5129</v>
      </c>
      <c r="S46" s="1">
        <v>31750</v>
      </c>
      <c r="T46" s="1">
        <v>36533</v>
      </c>
      <c r="U46" s="1">
        <f t="shared" si="5"/>
        <v>-4783</v>
      </c>
      <c r="V46" s="1">
        <v>28450</v>
      </c>
      <c r="W46" s="1">
        <v>36533</v>
      </c>
      <c r="X46" s="1">
        <f t="shared" si="6"/>
        <v>-8083</v>
      </c>
      <c r="Y46" s="1">
        <v>31750</v>
      </c>
      <c r="Z46" s="1">
        <v>34687</v>
      </c>
      <c r="AA46" s="1">
        <f t="shared" si="7"/>
        <v>-2937</v>
      </c>
    </row>
    <row r="47" spans="1:27" x14ac:dyDescent="0.25">
      <c r="A47">
        <v>9227.5472002706501</v>
      </c>
      <c r="B47">
        <v>660</v>
      </c>
      <c r="C47" t="s">
        <v>36</v>
      </c>
      <c r="D47" s="1">
        <v>48950</v>
      </c>
      <c r="E47" s="1">
        <v>46754</v>
      </c>
      <c r="F47" s="1">
        <f t="shared" si="0"/>
        <v>2196</v>
      </c>
      <c r="G47" s="1">
        <v>44250</v>
      </c>
      <c r="H47" s="1">
        <v>44297</v>
      </c>
      <c r="I47" s="1">
        <f t="shared" si="1"/>
        <v>-47</v>
      </c>
      <c r="J47" s="1">
        <v>42150</v>
      </c>
      <c r="K47" s="1">
        <v>42384</v>
      </c>
      <c r="L47" s="1">
        <f t="shared" si="2"/>
        <v>-234</v>
      </c>
      <c r="M47" s="1">
        <v>40350</v>
      </c>
      <c r="N47" s="1">
        <v>41122</v>
      </c>
      <c r="O47" s="1">
        <f t="shared" si="3"/>
        <v>-772</v>
      </c>
      <c r="P47" s="1">
        <v>38850</v>
      </c>
      <c r="Q47" s="1">
        <v>40379</v>
      </c>
      <c r="R47" s="1">
        <f t="shared" si="4"/>
        <v>-1529</v>
      </c>
      <c r="S47" s="1">
        <v>34400</v>
      </c>
      <c r="T47" s="1">
        <v>36533</v>
      </c>
      <c r="U47" s="1">
        <f t="shared" si="5"/>
        <v>-2133</v>
      </c>
      <c r="V47" s="1">
        <v>30300</v>
      </c>
      <c r="W47" s="1">
        <v>36533</v>
      </c>
      <c r="X47" s="1">
        <f t="shared" si="6"/>
        <v>-6233</v>
      </c>
      <c r="Y47" s="1">
        <v>34250</v>
      </c>
      <c r="Z47" s="1">
        <v>34687</v>
      </c>
      <c r="AA47" s="1">
        <f t="shared" si="7"/>
        <v>-437</v>
      </c>
    </row>
    <row r="48" spans="1:27" x14ac:dyDescent="0.25">
      <c r="A48">
        <v>10575.9661971566</v>
      </c>
      <c r="B48">
        <v>670</v>
      </c>
      <c r="C48" t="s">
        <v>43</v>
      </c>
      <c r="D48" s="1">
        <v>33250</v>
      </c>
      <c r="E48" s="1">
        <v>46754</v>
      </c>
      <c r="F48" s="1">
        <f t="shared" si="0"/>
        <v>-13504</v>
      </c>
      <c r="G48" s="1">
        <v>30950</v>
      </c>
      <c r="H48" s="1">
        <v>44297</v>
      </c>
      <c r="I48" s="1">
        <f t="shared" si="1"/>
        <v>-13347</v>
      </c>
      <c r="J48" s="1">
        <v>30450</v>
      </c>
      <c r="K48" s="1">
        <v>42384</v>
      </c>
      <c r="L48" s="1">
        <f t="shared" si="2"/>
        <v>-11934</v>
      </c>
      <c r="M48" s="1">
        <v>28500</v>
      </c>
      <c r="N48" s="1">
        <v>41122</v>
      </c>
      <c r="O48" s="1">
        <f t="shared" si="3"/>
        <v>-12622</v>
      </c>
      <c r="P48" s="1">
        <v>35950</v>
      </c>
      <c r="Q48" s="1">
        <v>40379</v>
      </c>
      <c r="R48" s="1">
        <f t="shared" si="4"/>
        <v>-4429</v>
      </c>
      <c r="S48" s="1">
        <v>24700</v>
      </c>
      <c r="T48" s="1">
        <v>36533</v>
      </c>
      <c r="U48" s="1">
        <f t="shared" si="5"/>
        <v>-11833</v>
      </c>
      <c r="V48" s="1">
        <v>20950</v>
      </c>
      <c r="W48" s="1">
        <v>36533</v>
      </c>
      <c r="X48" s="1">
        <f t="shared" si="6"/>
        <v>-15583</v>
      </c>
      <c r="Y48" s="1">
        <v>23400</v>
      </c>
      <c r="Z48" s="1">
        <v>34687</v>
      </c>
      <c r="AA48" s="1">
        <f t="shared" si="7"/>
        <v>-11287</v>
      </c>
    </row>
    <row r="49" spans="1:27" x14ac:dyDescent="0.25">
      <c r="A49">
        <v>9949.3098545581106</v>
      </c>
      <c r="B49">
        <v>680</v>
      </c>
      <c r="C49" t="s">
        <v>40</v>
      </c>
      <c r="D49" s="1">
        <v>42450</v>
      </c>
      <c r="E49" s="1">
        <v>46754</v>
      </c>
      <c r="F49" s="1">
        <f t="shared" si="0"/>
        <v>-4304</v>
      </c>
      <c r="G49" s="1">
        <v>38100</v>
      </c>
      <c r="H49" s="1">
        <v>44297</v>
      </c>
      <c r="I49" s="1">
        <f t="shared" si="1"/>
        <v>-6197</v>
      </c>
      <c r="J49" s="1">
        <v>35900</v>
      </c>
      <c r="K49" s="1">
        <v>42384</v>
      </c>
      <c r="L49" s="1">
        <f t="shared" si="2"/>
        <v>-6484</v>
      </c>
      <c r="M49" s="1">
        <v>35050</v>
      </c>
      <c r="N49" s="1">
        <v>41122</v>
      </c>
      <c r="O49" s="1">
        <f t="shared" si="3"/>
        <v>-6072</v>
      </c>
      <c r="P49" s="1">
        <v>33550</v>
      </c>
      <c r="Q49" s="1">
        <v>40379</v>
      </c>
      <c r="R49" s="1">
        <f t="shared" si="4"/>
        <v>-6829</v>
      </c>
      <c r="S49" s="1">
        <v>30000</v>
      </c>
      <c r="T49" s="1">
        <v>36533</v>
      </c>
      <c r="U49" s="1">
        <f t="shared" si="5"/>
        <v>-6533</v>
      </c>
      <c r="V49" s="1">
        <v>25950</v>
      </c>
      <c r="W49" s="1">
        <v>36533</v>
      </c>
      <c r="X49" s="1">
        <f t="shared" si="6"/>
        <v>-10583</v>
      </c>
      <c r="Y49" s="1">
        <v>29350</v>
      </c>
      <c r="Z49" s="1">
        <v>34687</v>
      </c>
      <c r="AA49" s="1">
        <f t="shared" si="7"/>
        <v>-5337</v>
      </c>
    </row>
    <row r="50" spans="1:27" x14ac:dyDescent="0.25">
      <c r="A50">
        <v>6271.3294557090703</v>
      </c>
      <c r="B50">
        <v>700</v>
      </c>
      <c r="C50" t="s">
        <v>20</v>
      </c>
      <c r="D50" s="1">
        <v>41850</v>
      </c>
      <c r="E50" s="1">
        <v>46754</v>
      </c>
      <c r="F50" s="1">
        <f t="shared" si="0"/>
        <v>-4904</v>
      </c>
      <c r="G50" s="1">
        <v>38100</v>
      </c>
      <c r="H50" s="1">
        <v>44297</v>
      </c>
      <c r="I50" s="1">
        <f t="shared" si="1"/>
        <v>-6197</v>
      </c>
      <c r="J50" s="1">
        <v>35250</v>
      </c>
      <c r="K50" s="1">
        <v>42384</v>
      </c>
      <c r="L50" s="1">
        <f t="shared" si="2"/>
        <v>-7134</v>
      </c>
      <c r="M50" s="1">
        <v>33250</v>
      </c>
      <c r="N50" s="1">
        <v>41122</v>
      </c>
      <c r="O50" s="1">
        <f t="shared" si="3"/>
        <v>-7872</v>
      </c>
      <c r="P50" s="1">
        <v>31250</v>
      </c>
      <c r="Q50" s="1">
        <v>40379</v>
      </c>
      <c r="R50" s="1">
        <f t="shared" si="4"/>
        <v>-9129</v>
      </c>
      <c r="S50" s="1">
        <v>28750</v>
      </c>
      <c r="T50" s="1">
        <v>36533</v>
      </c>
      <c r="U50" s="1">
        <f t="shared" si="5"/>
        <v>-7783</v>
      </c>
      <c r="V50" s="1">
        <v>25750</v>
      </c>
      <c r="W50" s="1">
        <v>36533</v>
      </c>
      <c r="X50" s="1">
        <f t="shared" si="6"/>
        <v>-10783</v>
      </c>
      <c r="Y50" s="1">
        <v>29150</v>
      </c>
      <c r="Z50" s="1">
        <v>34687</v>
      </c>
      <c r="AA50" s="1">
        <f t="shared" si="7"/>
        <v>-5537</v>
      </c>
    </row>
    <row r="51" spans="1:27" x14ac:dyDescent="0.25">
      <c r="A51">
        <v>11346.343244625399</v>
      </c>
      <c r="B51">
        <v>800</v>
      </c>
      <c r="C51" t="s">
        <v>45</v>
      </c>
      <c r="D51" s="1">
        <v>45800</v>
      </c>
      <c r="E51" s="1">
        <v>46754</v>
      </c>
      <c r="F51" s="1">
        <f t="shared" si="0"/>
        <v>-954</v>
      </c>
      <c r="G51" s="1">
        <v>41900</v>
      </c>
      <c r="H51" s="1">
        <v>44297</v>
      </c>
      <c r="I51" s="1">
        <f t="shared" si="1"/>
        <v>-2397</v>
      </c>
      <c r="J51" s="1">
        <v>39000</v>
      </c>
      <c r="K51" s="1">
        <v>42384</v>
      </c>
      <c r="L51" s="1">
        <f t="shared" si="2"/>
        <v>-3384</v>
      </c>
      <c r="M51" s="1">
        <v>35800</v>
      </c>
      <c r="N51" s="1">
        <v>41122</v>
      </c>
      <c r="O51" s="1">
        <f t="shared" si="3"/>
        <v>-5322</v>
      </c>
      <c r="P51" s="1">
        <v>33600</v>
      </c>
      <c r="Q51" s="1">
        <v>40379</v>
      </c>
      <c r="R51" s="1">
        <f t="shared" si="4"/>
        <v>-6779</v>
      </c>
      <c r="S51" s="1">
        <v>30350</v>
      </c>
      <c r="T51" s="1">
        <v>36533</v>
      </c>
      <c r="U51" s="1">
        <f t="shared" si="5"/>
        <v>-6183</v>
      </c>
      <c r="V51" s="1">
        <v>27200</v>
      </c>
      <c r="W51" s="1">
        <v>36533</v>
      </c>
      <c r="X51" s="1">
        <f t="shared" si="6"/>
        <v>-9333</v>
      </c>
      <c r="Y51" s="1">
        <v>31000</v>
      </c>
      <c r="Z51" s="1">
        <v>34687</v>
      </c>
      <c r="AA51" s="1">
        <f t="shared" si="7"/>
        <v>-3687</v>
      </c>
    </row>
    <row r="52" spans="1:27" x14ac:dyDescent="0.25">
      <c r="A52">
        <v>12347.5938988412</v>
      </c>
      <c r="B52">
        <v>810</v>
      </c>
      <c r="C52" t="s">
        <v>48</v>
      </c>
      <c r="D52" s="1">
        <v>43450</v>
      </c>
      <c r="E52" s="1">
        <v>46754</v>
      </c>
      <c r="F52" s="1">
        <f t="shared" si="0"/>
        <v>-3304</v>
      </c>
      <c r="G52" s="1">
        <v>40050</v>
      </c>
      <c r="H52" s="1">
        <v>44297</v>
      </c>
      <c r="I52" s="1">
        <f t="shared" si="1"/>
        <v>-4247</v>
      </c>
      <c r="J52" s="1">
        <v>36850</v>
      </c>
      <c r="K52" s="1">
        <v>42384</v>
      </c>
      <c r="L52" s="1">
        <f t="shared" si="2"/>
        <v>-5534</v>
      </c>
      <c r="M52" s="1">
        <v>33850</v>
      </c>
      <c r="N52" s="1">
        <v>41122</v>
      </c>
      <c r="O52" s="1">
        <f t="shared" si="3"/>
        <v>-7272</v>
      </c>
      <c r="P52" s="1">
        <v>32450</v>
      </c>
      <c r="Q52" s="1">
        <v>40379</v>
      </c>
      <c r="R52" s="1">
        <f t="shared" si="4"/>
        <v>-7929</v>
      </c>
      <c r="S52" s="1">
        <v>29850</v>
      </c>
      <c r="T52" s="1">
        <v>36533</v>
      </c>
      <c r="U52" s="1">
        <f t="shared" si="5"/>
        <v>-6683</v>
      </c>
      <c r="V52" s="1">
        <v>25700</v>
      </c>
      <c r="W52" s="1">
        <v>36533</v>
      </c>
      <c r="X52" s="1">
        <f t="shared" si="6"/>
        <v>-10833</v>
      </c>
      <c r="Y52" s="1">
        <v>29150</v>
      </c>
      <c r="Z52" s="1">
        <v>34687</v>
      </c>
      <c r="AA52" s="1">
        <f t="shared" si="7"/>
        <v>-5537</v>
      </c>
    </row>
    <row r="53" spans="1:27" x14ac:dyDescent="0.25">
      <c r="A53">
        <v>12721.244641523501</v>
      </c>
      <c r="B53">
        <v>820</v>
      </c>
      <c r="C53" t="s">
        <v>49</v>
      </c>
      <c r="D53" s="1">
        <v>37950</v>
      </c>
      <c r="E53" s="1">
        <v>46754</v>
      </c>
      <c r="F53" s="1">
        <f t="shared" si="0"/>
        <v>-8804</v>
      </c>
      <c r="G53" s="1">
        <v>34800</v>
      </c>
      <c r="H53" s="1">
        <v>44297</v>
      </c>
      <c r="I53" s="1">
        <f t="shared" si="1"/>
        <v>-9497</v>
      </c>
      <c r="J53" s="1">
        <v>31700</v>
      </c>
      <c r="K53" s="1">
        <v>42384</v>
      </c>
      <c r="L53" s="1">
        <f t="shared" si="2"/>
        <v>-10684</v>
      </c>
      <c r="M53" s="1">
        <v>30600</v>
      </c>
      <c r="N53" s="1">
        <v>41122</v>
      </c>
      <c r="O53" s="1">
        <f t="shared" si="3"/>
        <v>-10522</v>
      </c>
      <c r="P53" s="1">
        <v>28750</v>
      </c>
      <c r="Q53" s="1">
        <v>40379</v>
      </c>
      <c r="R53" s="1">
        <f t="shared" si="4"/>
        <v>-11629</v>
      </c>
      <c r="S53" s="1">
        <v>29650</v>
      </c>
      <c r="T53" s="1">
        <v>36533</v>
      </c>
      <c r="U53" s="1">
        <f t="shared" si="5"/>
        <v>-6883</v>
      </c>
      <c r="V53" s="1">
        <v>25700</v>
      </c>
      <c r="W53" s="1">
        <v>36533</v>
      </c>
      <c r="X53" s="1">
        <f t="shared" si="6"/>
        <v>-10833</v>
      </c>
      <c r="Y53" s="1">
        <v>29150</v>
      </c>
      <c r="Z53" s="1">
        <v>34687</v>
      </c>
      <c r="AA53" s="1">
        <f t="shared" si="7"/>
        <v>-5537</v>
      </c>
    </row>
    <row r="54" spans="1:27" x14ac:dyDescent="0.25">
      <c r="A54">
        <v>16351.019057703401</v>
      </c>
      <c r="B54">
        <v>830</v>
      </c>
      <c r="C54" t="s">
        <v>52</v>
      </c>
      <c r="D54" s="1">
        <v>35600</v>
      </c>
      <c r="E54" s="1">
        <v>46754</v>
      </c>
      <c r="F54" s="1">
        <f t="shared" si="0"/>
        <v>-11154</v>
      </c>
      <c r="G54" s="1">
        <v>33200</v>
      </c>
      <c r="H54" s="1">
        <v>44297</v>
      </c>
      <c r="I54" s="1">
        <f t="shared" si="1"/>
        <v>-11097</v>
      </c>
      <c r="J54" s="1">
        <v>30450</v>
      </c>
      <c r="K54" s="1">
        <v>42384</v>
      </c>
      <c r="L54" s="1">
        <f t="shared" si="2"/>
        <v>-11934</v>
      </c>
      <c r="M54" s="1">
        <v>28500</v>
      </c>
      <c r="N54" s="1">
        <v>41122</v>
      </c>
      <c r="O54" s="1">
        <f t="shared" si="3"/>
        <v>-12622</v>
      </c>
      <c r="P54" s="1">
        <v>26950</v>
      </c>
      <c r="Q54" s="1">
        <v>40379</v>
      </c>
      <c r="R54" s="1">
        <f t="shared" si="4"/>
        <v>-13429</v>
      </c>
      <c r="S54" s="1">
        <v>24700</v>
      </c>
      <c r="T54" s="1">
        <v>36533</v>
      </c>
      <c r="U54" s="1">
        <f t="shared" si="5"/>
        <v>-11833</v>
      </c>
      <c r="V54" s="1">
        <v>20950</v>
      </c>
      <c r="W54" s="1">
        <v>36533</v>
      </c>
      <c r="X54" s="1">
        <f t="shared" si="6"/>
        <v>-15583</v>
      </c>
      <c r="Y54" s="1">
        <v>23400</v>
      </c>
      <c r="Z54" s="1">
        <v>34687</v>
      </c>
      <c r="AA54" s="1">
        <f t="shared" si="7"/>
        <v>-11287</v>
      </c>
    </row>
    <row r="55" spans="1:27" x14ac:dyDescent="0.25">
      <c r="A55">
        <v>13863.614726959901</v>
      </c>
      <c r="B55">
        <v>890</v>
      </c>
      <c r="C55" t="s">
        <v>53</v>
      </c>
      <c r="D55" s="1">
        <v>33250</v>
      </c>
      <c r="E55" s="1">
        <v>46754</v>
      </c>
      <c r="F55" s="1">
        <f t="shared" si="0"/>
        <v>-13504</v>
      </c>
      <c r="G55" s="1">
        <v>30950</v>
      </c>
      <c r="H55" s="1">
        <v>44297</v>
      </c>
      <c r="I55" s="1">
        <f t="shared" si="1"/>
        <v>-13347</v>
      </c>
      <c r="J55" s="1">
        <v>30450</v>
      </c>
      <c r="K55" s="1">
        <v>42384</v>
      </c>
      <c r="L55" s="1">
        <f t="shared" si="2"/>
        <v>-11934</v>
      </c>
      <c r="M55" s="1">
        <v>28500</v>
      </c>
      <c r="N55" s="1">
        <v>41122</v>
      </c>
      <c r="O55" s="1">
        <f t="shared" si="3"/>
        <v>-12622</v>
      </c>
      <c r="P55" s="1">
        <v>26950</v>
      </c>
      <c r="Q55" s="1">
        <v>40379</v>
      </c>
      <c r="R55" s="1">
        <f t="shared" si="4"/>
        <v>-13429</v>
      </c>
      <c r="S55" s="1">
        <v>24700</v>
      </c>
      <c r="T55" s="1">
        <v>36533</v>
      </c>
      <c r="U55" s="1">
        <f t="shared" si="5"/>
        <v>-11833</v>
      </c>
      <c r="V55" s="1">
        <v>20950</v>
      </c>
      <c r="W55" s="1">
        <v>36533</v>
      </c>
      <c r="X55" s="1">
        <f t="shared" si="6"/>
        <v>-15583</v>
      </c>
      <c r="Y55" s="1">
        <v>23400</v>
      </c>
      <c r="Z55" s="1">
        <v>34687</v>
      </c>
      <c r="AA55" s="1">
        <f t="shared" si="7"/>
        <v>-11287</v>
      </c>
    </row>
  </sheetData>
  <mergeCells count="8">
    <mergeCell ref="J1:L1"/>
    <mergeCell ref="G1:I1"/>
    <mergeCell ref="D1:F1"/>
    <mergeCell ref="Y1:AA1"/>
    <mergeCell ref="V1:X1"/>
    <mergeCell ref="P1:R1"/>
    <mergeCell ref="S1:U1"/>
    <mergeCell ref="M1:O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Fjölbýli</vt:lpstr>
      <vt:lpstr>Sérbýli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Ingi Þór Finnsson</dc:creator>
  <cp:lastModifiedBy>Ingi Þór Finnsson</cp:lastModifiedBy>
  <dcterms:created xsi:type="dcterms:W3CDTF">2016-06-10T09:20:45Z</dcterms:created>
  <dcterms:modified xsi:type="dcterms:W3CDTF">2016-06-14T10:29:17Z</dcterms:modified>
</cp:coreProperties>
</file>